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90" windowHeight="9450" activeTab="0"/>
  </bookViews>
  <sheets>
    <sheet name="bc0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<sst xmlns="http://schemas.openxmlformats.org/spreadsheetml/2006/main" count="46" uniqueCount="46">
  <si>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CUADRO 3 </t>
  </si>
  <si>
    <t>INGRESO DE DIVISAS POR EXPORTACIONES</t>
  </si>
  <si>
    <t xml:space="preserve"> - En miles de US dólares -</t>
  </si>
  <si>
    <t>CONCEPTO</t>
  </si>
  <si>
    <t xml:space="preserve">  TOTAL</t>
  </si>
  <si>
    <t>ENERO</t>
  </si>
  <si>
    <t>TOTAL</t>
  </si>
  <si>
    <t>PRINCIPALES PRODUCTOS</t>
  </si>
  <si>
    <t>Azúcar</t>
  </si>
  <si>
    <t>Banano</t>
  </si>
  <si>
    <t>Café</t>
  </si>
  <si>
    <t>Cardamomo</t>
  </si>
  <si>
    <t>OTROS PRODUCTOS</t>
  </si>
  <si>
    <t>Aceites esenciales</t>
  </si>
  <si>
    <t>Ajonjolí</t>
  </si>
  <si>
    <t>Artículos de vestuario</t>
  </si>
  <si>
    <t>Camarón, pescado y langosta</t>
  </si>
  <si>
    <t>Caucho natural</t>
  </si>
  <si>
    <t>Flores, plantas, semillas y raíces</t>
  </si>
  <si>
    <t>Frutas y sus preparados</t>
  </si>
  <si>
    <t>Madera y manufacturas</t>
  </si>
  <si>
    <t>Miel de purga (melazas)</t>
  </si>
  <si>
    <t>Minerales</t>
  </si>
  <si>
    <t>Productos alimenticios</t>
  </si>
  <si>
    <t>Productos de vidrio</t>
  </si>
  <si>
    <t>Productos metálicos</t>
  </si>
  <si>
    <t>Productos químicos</t>
  </si>
  <si>
    <t>Tabaco en rama y manufacturas</t>
  </si>
  <si>
    <t>Tejidos, hilos e hilazas</t>
  </si>
  <si>
    <t>Verduras y legumbres</t>
  </si>
  <si>
    <t>Otros</t>
  </si>
  <si>
    <t>CENTROAMÉRICA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</si>
  <si>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</si>
  <si>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</si>
  <si>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</si>
  <si>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</si>
  <si>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</si>
  <si>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</si>
  <si>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</si>
  <si>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</si>
  <si>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</si>
  <si>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</si>
  <si>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</si>
  <si>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Miel de abejas</t>
  </si>
  <si>
    <t>Níquel</t>
  </si>
  <si>
    <t>AÑO 2005</t>
  </si>
</sst>
</file>

<file path=xl/styles.xml><?xml version="1.0" encoding="utf-8"?>
<styleSheet xmlns="http://schemas.openxmlformats.org/spreadsheetml/2006/main">
  <numFmts count="2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_);\(#,##0.0\)"/>
    <numFmt numFmtId="177" formatCode="#,##0.0"/>
    <numFmt numFmtId="178" formatCode="###,###,###,###.0;\(###,###,###,###.0\);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23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176" fontId="4" fillId="33" borderId="0" xfId="0" applyNumberFormat="1" applyFont="1" applyFill="1" applyAlignment="1">
      <alignment horizontal="center" vertical="center"/>
    </xf>
    <xf numFmtId="176" fontId="4" fillId="33" borderId="0" xfId="0" applyNumberFormat="1" applyFont="1" applyFill="1" applyAlignment="1">
      <alignment vertical="center"/>
    </xf>
    <xf numFmtId="176" fontId="4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PageLayoutView="0" workbookViewId="0" topLeftCell="A1">
      <selection activeCell="A1" sqref="A1:N1"/>
    </sheetView>
  </sheetViews>
  <sheetFormatPr defaultColWidth="11.421875" defaultRowHeight="12.75"/>
  <cols>
    <col min="1" max="1" width="25.7109375" style="1" customWidth="1"/>
    <col min="2" max="5" width="11.7109375" style="1" customWidth="1"/>
    <col min="6" max="14" width="11.7109375" style="0" customWidth="1"/>
  </cols>
  <sheetData>
    <row r="1" spans="1:14" s="1" customFormat="1" ht="11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11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11.25" customHeight="1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" customFormat="1" ht="11.2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5" s="1" customFormat="1" ht="11.25" customHeight="1">
      <c r="A5" s="11"/>
      <c r="B5" s="11"/>
      <c r="C5" s="11"/>
      <c r="D5" s="11"/>
      <c r="E5" s="11"/>
    </row>
    <row r="6" spans="1:14" s="1" customFormat="1" ht="30" customHeight="1">
      <c r="A6" s="7" t="s">
        <v>3</v>
      </c>
      <c r="B6" s="7" t="s">
        <v>4</v>
      </c>
      <c r="C6" s="7" t="s">
        <v>5</v>
      </c>
      <c r="D6" s="7" t="s">
        <v>32</v>
      </c>
      <c r="E6" s="7" t="s">
        <v>33</v>
      </c>
      <c r="F6" s="7" t="s">
        <v>34</v>
      </c>
      <c r="G6" s="7" t="s">
        <v>35</v>
      </c>
      <c r="H6" s="7" t="s">
        <v>36</v>
      </c>
      <c r="I6" s="7" t="s">
        <v>37</v>
      </c>
      <c r="J6" s="7" t="s">
        <v>38</v>
      </c>
      <c r="K6" s="7" t="s">
        <v>39</v>
      </c>
      <c r="L6" s="7" t="s">
        <v>40</v>
      </c>
      <c r="M6" s="7" t="s">
        <v>41</v>
      </c>
      <c r="N6" s="7" t="s">
        <v>42</v>
      </c>
    </row>
    <row r="7" spans="1:14" s="1" customFormat="1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15" customHeight="1">
      <c r="A8" s="8" t="s">
        <v>6</v>
      </c>
      <c r="B8" s="9">
        <v>3644831.84008</v>
      </c>
      <c r="C8" s="9">
        <v>295119.18794</v>
      </c>
      <c r="D8" s="9">
        <v>314040.18854</v>
      </c>
      <c r="E8" s="9">
        <v>313387.50367</v>
      </c>
      <c r="F8" s="9">
        <v>288887.65294</v>
      </c>
      <c r="G8" s="9">
        <v>302584.96519</v>
      </c>
      <c r="H8" s="9">
        <v>279301.57934</v>
      </c>
      <c r="I8" s="9">
        <v>291189.51594</v>
      </c>
      <c r="J8" s="9">
        <v>321820.17041</v>
      </c>
      <c r="K8" s="9">
        <v>314034.60891</v>
      </c>
      <c r="L8" s="9">
        <v>300947.45357</v>
      </c>
      <c r="M8" s="9">
        <v>305327.11049</v>
      </c>
      <c r="N8" s="9">
        <v>318191.90314</v>
      </c>
    </row>
    <row r="9" spans="1:14" s="1" customFormat="1" ht="11.25" customHeight="1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1" customFormat="1" ht="15" customHeight="1">
      <c r="A10" s="9" t="s">
        <v>7</v>
      </c>
      <c r="B10" s="9">
        <v>1456635.33944</v>
      </c>
      <c r="C10" s="9">
        <v>147417.04577</v>
      </c>
      <c r="D10" s="9">
        <v>168108.58037</v>
      </c>
      <c r="E10" s="9">
        <v>169189.18721</v>
      </c>
      <c r="F10" s="9">
        <v>148994.0591</v>
      </c>
      <c r="G10" s="9">
        <v>128953.96666</v>
      </c>
      <c r="H10" s="9">
        <v>106748.97853</v>
      </c>
      <c r="I10" s="9">
        <v>94972.34595</v>
      </c>
      <c r="J10" s="9">
        <v>101671.02441</v>
      </c>
      <c r="K10" s="9">
        <v>97653.54122</v>
      </c>
      <c r="L10" s="9">
        <v>76741.88093</v>
      </c>
      <c r="M10" s="9">
        <v>96075.71867</v>
      </c>
      <c r="N10" s="9">
        <v>120109.01062</v>
      </c>
    </row>
    <row r="11" spans="1:14" s="1" customFormat="1" ht="11.2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s="1" customFormat="1" ht="11.25" customHeight="1">
      <c r="A12" s="5" t="s">
        <v>8</v>
      </c>
      <c r="B12" s="6">
        <v>484042.63098</v>
      </c>
      <c r="C12" s="6">
        <v>41170.19702</v>
      </c>
      <c r="D12" s="6">
        <v>41681.70898</v>
      </c>
      <c r="E12" s="6">
        <v>46429.75225</v>
      </c>
      <c r="F12" s="6">
        <v>58182.25067</v>
      </c>
      <c r="G12" s="6">
        <v>41690.12677</v>
      </c>
      <c r="H12" s="6">
        <v>48234.36044</v>
      </c>
      <c r="I12" s="6">
        <v>36973.3158</v>
      </c>
      <c r="J12" s="6">
        <v>34455.11406</v>
      </c>
      <c r="K12" s="6">
        <v>46220.32063</v>
      </c>
      <c r="L12" s="6">
        <v>26740.56107</v>
      </c>
      <c r="M12" s="6">
        <v>25880.12686</v>
      </c>
      <c r="N12" s="6">
        <v>36384.79643</v>
      </c>
    </row>
    <row r="13" spans="1:14" s="1" customFormat="1" ht="11.25" customHeight="1">
      <c r="A13" s="5" t="s">
        <v>9</v>
      </c>
      <c r="B13" s="6">
        <v>289119.18453</v>
      </c>
      <c r="C13" s="6">
        <v>14515.57469</v>
      </c>
      <c r="D13" s="6">
        <v>17267.39152</v>
      </c>
      <c r="E13" s="6">
        <v>27613.00379</v>
      </c>
      <c r="F13" s="6">
        <v>27444.46419</v>
      </c>
      <c r="G13" s="6">
        <v>36855.76178</v>
      </c>
      <c r="H13" s="6">
        <v>23453.61597</v>
      </c>
      <c r="I13" s="6">
        <v>25535.78379</v>
      </c>
      <c r="J13" s="6">
        <v>25896.07217</v>
      </c>
      <c r="K13" s="6">
        <v>24237.43813</v>
      </c>
      <c r="L13" s="6">
        <v>24520.27763</v>
      </c>
      <c r="M13" s="6">
        <v>22863.68219</v>
      </c>
      <c r="N13" s="6">
        <v>18916.11868</v>
      </c>
    </row>
    <row r="14" spans="1:14" s="1" customFormat="1" ht="11.25" customHeight="1">
      <c r="A14" s="5" t="s">
        <v>10</v>
      </c>
      <c r="B14" s="6">
        <v>575321.61713</v>
      </c>
      <c r="C14" s="6">
        <v>82925.76782</v>
      </c>
      <c r="D14" s="6">
        <v>98282.16951</v>
      </c>
      <c r="E14" s="6">
        <v>85712.56636</v>
      </c>
      <c r="F14" s="6">
        <v>55112.27108</v>
      </c>
      <c r="G14" s="6">
        <v>42684.13436</v>
      </c>
      <c r="H14" s="6">
        <v>28129.58092</v>
      </c>
      <c r="I14" s="6">
        <v>25999.94303</v>
      </c>
      <c r="J14" s="6">
        <v>35362.24791</v>
      </c>
      <c r="K14" s="6">
        <v>17732.13654</v>
      </c>
      <c r="L14" s="6">
        <v>16110.85023</v>
      </c>
      <c r="M14" s="6">
        <v>33965.40024</v>
      </c>
      <c r="N14" s="6">
        <v>53304.54913</v>
      </c>
    </row>
    <row r="15" spans="1:14" s="1" customFormat="1" ht="11.25" customHeight="1">
      <c r="A15" s="5" t="s">
        <v>11</v>
      </c>
      <c r="B15" s="6">
        <v>108151.9068</v>
      </c>
      <c r="C15" s="6">
        <v>8805.50624</v>
      </c>
      <c r="D15" s="6">
        <v>10877.31036</v>
      </c>
      <c r="E15" s="6">
        <v>9433.86481</v>
      </c>
      <c r="F15" s="6">
        <v>8255.07316</v>
      </c>
      <c r="G15" s="6">
        <v>7723.94375</v>
      </c>
      <c r="H15" s="6">
        <v>6931.4212</v>
      </c>
      <c r="I15" s="6">
        <v>6463.30333</v>
      </c>
      <c r="J15" s="6">
        <v>5957.59027</v>
      </c>
      <c r="K15" s="6">
        <v>9463.64592</v>
      </c>
      <c r="L15" s="6">
        <v>9370.192</v>
      </c>
      <c r="M15" s="6">
        <v>13366.50938</v>
      </c>
      <c r="N15" s="6">
        <v>11503.54638</v>
      </c>
    </row>
    <row r="16" spans="1:14" s="1" customFormat="1" ht="11.25" customHeight="1">
      <c r="A16" s="2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1" customFormat="1" ht="15.75" customHeight="1">
      <c r="A17" s="9" t="s">
        <v>31</v>
      </c>
      <c r="B17" s="10">
        <v>371876.21827</v>
      </c>
      <c r="C17" s="9">
        <v>27137.25389</v>
      </c>
      <c r="D17" s="9">
        <v>31775.56365</v>
      </c>
      <c r="E17" s="9">
        <v>27449.22078</v>
      </c>
      <c r="F17" s="9">
        <v>32824.40708</v>
      </c>
      <c r="G17" s="9">
        <v>32370.30431</v>
      </c>
      <c r="H17" s="9">
        <v>27485.58845</v>
      </c>
      <c r="I17" s="9">
        <v>32835.85213</v>
      </c>
      <c r="J17" s="9">
        <v>33187.1436</v>
      </c>
      <c r="K17" s="9">
        <v>33485.57248</v>
      </c>
      <c r="L17" s="9">
        <v>36268.29888</v>
      </c>
      <c r="M17" s="9">
        <v>28352.43628</v>
      </c>
      <c r="N17" s="9">
        <v>28704.57674</v>
      </c>
    </row>
    <row r="18" spans="1:14" s="1" customFormat="1" ht="11.25" customHeight="1">
      <c r="A18" s="2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1" customFormat="1" ht="15" customHeight="1">
      <c r="A19" s="9" t="s">
        <v>12</v>
      </c>
      <c r="B19" s="9">
        <v>1816320.28237</v>
      </c>
      <c r="C19" s="9">
        <v>120564.88827999998</v>
      </c>
      <c r="D19" s="9">
        <v>114156.04452000001</v>
      </c>
      <c r="E19" s="9">
        <v>116749.09568000004</v>
      </c>
      <c r="F19" s="9">
        <v>107069.18676000001</v>
      </c>
      <c r="G19" s="9">
        <v>141260.69421999998</v>
      </c>
      <c r="H19" s="9">
        <v>145067.01236</v>
      </c>
      <c r="I19" s="9">
        <v>163381.31785999995</v>
      </c>
      <c r="J19" s="9">
        <v>186962.00240000006</v>
      </c>
      <c r="K19" s="9">
        <v>182895.49521000002</v>
      </c>
      <c r="L19" s="9">
        <v>187937.27376</v>
      </c>
      <c r="M19" s="9">
        <v>180898.95554</v>
      </c>
      <c r="N19" s="9">
        <v>169378.31578</v>
      </c>
    </row>
    <row r="20" spans="1:14" s="1" customFormat="1" ht="11.25" customHeight="1">
      <c r="A20" s="2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1" customFormat="1" ht="11.25" customHeight="1">
      <c r="A21" s="5" t="s">
        <v>13</v>
      </c>
      <c r="B21" s="6">
        <f>SUM(C21:N21)</f>
        <v>22643.844950000002</v>
      </c>
      <c r="C21" s="6">
        <v>2650.68679</v>
      </c>
      <c r="D21" s="6">
        <v>210.1914</v>
      </c>
      <c r="E21" s="6">
        <v>3294.01804</v>
      </c>
      <c r="F21" s="6">
        <v>102.4986</v>
      </c>
      <c r="G21" s="6">
        <v>2318.6437</v>
      </c>
      <c r="H21" s="6">
        <v>3839.13813</v>
      </c>
      <c r="I21" s="6">
        <v>2607.47006</v>
      </c>
      <c r="J21" s="6">
        <v>272.32364</v>
      </c>
      <c r="K21" s="6">
        <v>1762.89927</v>
      </c>
      <c r="L21" s="6">
        <v>2490.25777</v>
      </c>
      <c r="M21" s="6">
        <v>1290.5638</v>
      </c>
      <c r="N21" s="6">
        <v>1805.15375</v>
      </c>
    </row>
    <row r="22" spans="1:14" s="1" customFormat="1" ht="11.25" customHeight="1">
      <c r="A22" s="5" t="s">
        <v>14</v>
      </c>
      <c r="B22" s="6">
        <f>SUM(C22:N22)</f>
        <v>49947.781500000005</v>
      </c>
      <c r="C22" s="6">
        <v>4917.6908</v>
      </c>
      <c r="D22" s="6">
        <v>5017.96293</v>
      </c>
      <c r="E22" s="6">
        <v>5734.87492</v>
      </c>
      <c r="F22" s="6">
        <v>2084.08071</v>
      </c>
      <c r="G22" s="6">
        <v>2166.47548</v>
      </c>
      <c r="H22" s="6">
        <v>1797.56568</v>
      </c>
      <c r="I22" s="6">
        <v>3231.88953</v>
      </c>
      <c r="J22" s="6">
        <v>5973.16062</v>
      </c>
      <c r="K22" s="6">
        <v>2285.22977</v>
      </c>
      <c r="L22" s="6">
        <v>2291.72202</v>
      </c>
      <c r="M22" s="6">
        <v>6230.32402</v>
      </c>
      <c r="N22" s="6">
        <v>8216.80502</v>
      </c>
    </row>
    <row r="23" spans="1:14" s="1" customFormat="1" ht="11.25" customHeight="1">
      <c r="A23" s="5" t="s">
        <v>15</v>
      </c>
      <c r="B23" s="6">
        <f>SUM(C23:N23)</f>
        <v>520520.62945000007</v>
      </c>
      <c r="C23" s="6">
        <v>35833.36948</v>
      </c>
      <c r="D23" s="6">
        <v>38311.59665</v>
      </c>
      <c r="E23" s="6">
        <v>33577.73708</v>
      </c>
      <c r="F23" s="6">
        <v>32000.33921</v>
      </c>
      <c r="G23" s="6">
        <v>40044.53686</v>
      </c>
      <c r="H23" s="6">
        <v>43021.04375</v>
      </c>
      <c r="I23" s="6">
        <v>44600.42641</v>
      </c>
      <c r="J23" s="6">
        <v>59715.14532</v>
      </c>
      <c r="K23" s="6">
        <v>59065.36249</v>
      </c>
      <c r="L23" s="6">
        <v>57648.98926</v>
      </c>
      <c r="M23" s="6">
        <v>50665.64071</v>
      </c>
      <c r="N23" s="6">
        <v>26036.44223</v>
      </c>
    </row>
    <row r="24" spans="1:14" s="1" customFormat="1" ht="11.25" customHeight="1">
      <c r="A24" s="5" t="s">
        <v>16</v>
      </c>
      <c r="B24" s="6">
        <f>SUM(C24:N24)</f>
        <v>101322.20359</v>
      </c>
      <c r="C24" s="6">
        <v>6668.4626</v>
      </c>
      <c r="D24" s="6">
        <v>4390.89941</v>
      </c>
      <c r="E24" s="6">
        <v>4368.19571</v>
      </c>
      <c r="F24" s="6">
        <v>7050.4057</v>
      </c>
      <c r="G24" s="6">
        <v>11267.98532</v>
      </c>
      <c r="H24" s="6">
        <v>9605.33116</v>
      </c>
      <c r="I24" s="6">
        <v>16120.61486</v>
      </c>
      <c r="J24" s="6">
        <v>8173.13267</v>
      </c>
      <c r="K24" s="6">
        <v>8369.54661</v>
      </c>
      <c r="L24" s="6">
        <v>8477.18888</v>
      </c>
      <c r="M24" s="6">
        <v>8184.23164</v>
      </c>
      <c r="N24" s="6">
        <v>8646.20903</v>
      </c>
    </row>
    <row r="25" spans="1:14" s="1" customFormat="1" ht="11.25" customHeight="1">
      <c r="A25" s="5" t="s">
        <v>17</v>
      </c>
      <c r="B25" s="6">
        <f>SUM(C25:N25)</f>
        <v>70185.94774</v>
      </c>
      <c r="C25" s="6">
        <v>5299.99063</v>
      </c>
      <c r="D25" s="6">
        <v>4487.61881</v>
      </c>
      <c r="E25" s="6">
        <v>5182.37131</v>
      </c>
      <c r="F25" s="6">
        <v>3796.41859</v>
      </c>
      <c r="G25" s="6">
        <v>4864.37254</v>
      </c>
      <c r="H25" s="6">
        <v>4054.63335</v>
      </c>
      <c r="I25" s="6">
        <v>6635.72795</v>
      </c>
      <c r="J25" s="6">
        <v>8386.92757</v>
      </c>
      <c r="K25" s="6">
        <v>8653.22985</v>
      </c>
      <c r="L25" s="6">
        <v>4330.48384</v>
      </c>
      <c r="M25" s="6">
        <v>6519.10059</v>
      </c>
      <c r="N25" s="6">
        <v>7975.07271</v>
      </c>
    </row>
    <row r="26" spans="1:14" s="1" customFormat="1" ht="11.25" customHeight="1">
      <c r="A26" s="5" t="s">
        <v>18</v>
      </c>
      <c r="B26" s="6">
        <f>SUM(C26:N26)</f>
        <v>73096.94379</v>
      </c>
      <c r="C26" s="6">
        <v>4650.65286</v>
      </c>
      <c r="D26" s="6">
        <v>4057.67332</v>
      </c>
      <c r="E26" s="6">
        <v>4393.68004</v>
      </c>
      <c r="F26" s="6">
        <v>5164.91339</v>
      </c>
      <c r="G26" s="6">
        <v>6586.21866</v>
      </c>
      <c r="H26" s="6">
        <v>7636.2434</v>
      </c>
      <c r="I26" s="6">
        <v>8759.54371</v>
      </c>
      <c r="J26" s="6">
        <v>7210.49141</v>
      </c>
      <c r="K26" s="6">
        <v>8522.68517</v>
      </c>
      <c r="L26" s="6">
        <v>5616.5747</v>
      </c>
      <c r="M26" s="6">
        <v>4519.06556</v>
      </c>
      <c r="N26" s="6">
        <v>5979.20157</v>
      </c>
    </row>
    <row r="27" spans="1:14" s="1" customFormat="1" ht="11.25" customHeight="1">
      <c r="A27" s="5" t="s">
        <v>19</v>
      </c>
      <c r="B27" s="6">
        <f>SUM(C27:N27)</f>
        <v>204001.42893</v>
      </c>
      <c r="C27" s="6">
        <v>15067.1044</v>
      </c>
      <c r="D27" s="6">
        <v>14634.30822</v>
      </c>
      <c r="E27" s="6">
        <v>12565.20054</v>
      </c>
      <c r="F27" s="6">
        <v>15473.96533</v>
      </c>
      <c r="G27" s="6">
        <v>18109.4733</v>
      </c>
      <c r="H27" s="6">
        <v>14346.6397</v>
      </c>
      <c r="I27" s="6">
        <v>15459.60117</v>
      </c>
      <c r="J27" s="6">
        <v>17349.61816</v>
      </c>
      <c r="K27" s="6">
        <v>15975.86614</v>
      </c>
      <c r="L27" s="6">
        <v>20229.19991</v>
      </c>
      <c r="M27" s="6">
        <v>23015.42808</v>
      </c>
      <c r="N27" s="6">
        <v>21775.02398</v>
      </c>
    </row>
    <row r="28" spans="1:14" s="1" customFormat="1" ht="11.25" customHeight="1">
      <c r="A28" s="5" t="s">
        <v>20</v>
      </c>
      <c r="B28" s="6">
        <f>SUM(C28:N28)</f>
        <v>21334.008099999995</v>
      </c>
      <c r="C28" s="6">
        <v>1032.01674</v>
      </c>
      <c r="D28" s="6">
        <v>1392.00661</v>
      </c>
      <c r="E28" s="6">
        <v>639.90455</v>
      </c>
      <c r="F28" s="6">
        <v>962.93926</v>
      </c>
      <c r="G28" s="6">
        <v>2499.81352</v>
      </c>
      <c r="H28" s="6">
        <v>958.33986</v>
      </c>
      <c r="I28" s="6">
        <v>2325.78571</v>
      </c>
      <c r="J28" s="6">
        <v>3007.93925</v>
      </c>
      <c r="K28" s="6">
        <v>1869.36102</v>
      </c>
      <c r="L28" s="6">
        <v>2634.34213</v>
      </c>
      <c r="M28" s="6">
        <v>2339.40285</v>
      </c>
      <c r="N28" s="6">
        <v>1672.1566</v>
      </c>
    </row>
    <row r="29" spans="1:14" s="1" customFormat="1" ht="11.25" customHeight="1">
      <c r="A29" s="5" t="s">
        <v>43</v>
      </c>
      <c r="B29" s="6">
        <f>SUM(C29:N29)</f>
        <v>1684.7439200000003</v>
      </c>
      <c r="C29" s="6">
        <v>851.551</v>
      </c>
      <c r="D29" s="6">
        <v>2</v>
      </c>
      <c r="E29" s="6">
        <v>107.59375</v>
      </c>
      <c r="F29" s="6">
        <v>38.4</v>
      </c>
      <c r="G29" s="6">
        <v>0</v>
      </c>
      <c r="H29" s="6">
        <v>104.7</v>
      </c>
      <c r="I29" s="6">
        <v>108.15</v>
      </c>
      <c r="J29" s="6">
        <v>63.67855</v>
      </c>
      <c r="K29" s="6">
        <v>181.1125</v>
      </c>
      <c r="L29" s="6">
        <v>89.613</v>
      </c>
      <c r="M29" s="6">
        <v>137.94512</v>
      </c>
      <c r="N29" s="6">
        <v>0</v>
      </c>
    </row>
    <row r="30" spans="1:14" s="1" customFormat="1" ht="11.25" customHeight="1">
      <c r="A30" s="5" t="s">
        <v>21</v>
      </c>
      <c r="B30" s="6">
        <f>SUM(C30:N30)</f>
        <v>13456.167400000002</v>
      </c>
      <c r="C30" s="6">
        <v>1863.5486</v>
      </c>
      <c r="D30" s="6">
        <v>3340.49479</v>
      </c>
      <c r="E30" s="6">
        <v>1542.59678</v>
      </c>
      <c r="F30" s="6">
        <v>1265.68</v>
      </c>
      <c r="G30" s="6">
        <v>949.62</v>
      </c>
      <c r="H30" s="6">
        <v>851.1533</v>
      </c>
      <c r="I30" s="6">
        <v>0</v>
      </c>
      <c r="J30" s="6">
        <v>217.19973</v>
      </c>
      <c r="K30" s="6">
        <v>1150.09071</v>
      </c>
      <c r="L30" s="6">
        <v>0</v>
      </c>
      <c r="M30" s="6">
        <v>0</v>
      </c>
      <c r="N30" s="6">
        <v>2275.78349</v>
      </c>
    </row>
    <row r="31" spans="1:14" s="1" customFormat="1" ht="11.25" customHeight="1">
      <c r="A31" s="5" t="s">
        <v>22</v>
      </c>
      <c r="B31" s="6">
        <f>SUM(C31:N31)</f>
        <v>40605.03865</v>
      </c>
      <c r="C31" s="6">
        <v>2637.71714</v>
      </c>
      <c r="D31" s="6">
        <v>1558.54021</v>
      </c>
      <c r="E31" s="6">
        <v>403.82382</v>
      </c>
      <c r="F31" s="6">
        <v>787.75775</v>
      </c>
      <c r="G31" s="6">
        <v>878.0715</v>
      </c>
      <c r="H31" s="6">
        <v>989.70716</v>
      </c>
      <c r="I31" s="6">
        <v>6447.99988</v>
      </c>
      <c r="J31" s="6">
        <v>4031.72878</v>
      </c>
      <c r="K31" s="6">
        <v>7976.17337</v>
      </c>
      <c r="L31" s="6">
        <v>8912.26332</v>
      </c>
      <c r="M31" s="6">
        <v>2154.7453</v>
      </c>
      <c r="N31" s="6">
        <v>3826.51042</v>
      </c>
    </row>
    <row r="32" spans="1:14" s="1" customFormat="1" ht="11.25" customHeight="1">
      <c r="A32" s="5" t="s">
        <v>44</v>
      </c>
      <c r="B32" s="6">
        <f>SUM(C32:N32)</f>
        <v>4078.4497699999997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472.98626</v>
      </c>
      <c r="L32" s="6">
        <v>809.71519</v>
      </c>
      <c r="M32" s="6">
        <v>1656.06379</v>
      </c>
      <c r="N32" s="6">
        <v>1139.68453</v>
      </c>
    </row>
    <row r="33" spans="1:14" s="1" customFormat="1" ht="11.25" customHeight="1">
      <c r="A33" s="5" t="s">
        <v>23</v>
      </c>
      <c r="B33" s="6">
        <f>SUM(C33:N33)</f>
        <v>125162.12052999999</v>
      </c>
      <c r="C33" s="6">
        <v>3347.09032</v>
      </c>
      <c r="D33" s="6">
        <v>2765.00068</v>
      </c>
      <c r="E33" s="6">
        <v>2638.43025</v>
      </c>
      <c r="F33" s="6">
        <v>5163.70645</v>
      </c>
      <c r="G33" s="6">
        <v>5413.47552</v>
      </c>
      <c r="H33" s="6">
        <v>9737.291</v>
      </c>
      <c r="I33" s="6">
        <v>15305.34896</v>
      </c>
      <c r="J33" s="6">
        <v>17126.19046</v>
      </c>
      <c r="K33" s="6">
        <v>21814.12805</v>
      </c>
      <c r="L33" s="6">
        <v>17750.42257</v>
      </c>
      <c r="M33" s="6">
        <v>18229.12067</v>
      </c>
      <c r="N33" s="6">
        <v>5871.9156</v>
      </c>
    </row>
    <row r="34" spans="1:14" s="1" customFormat="1" ht="11.25" customHeight="1">
      <c r="A34" s="5" t="s">
        <v>24</v>
      </c>
      <c r="B34" s="6">
        <f>SUM(C34:N34)</f>
        <v>5778.42684</v>
      </c>
      <c r="C34" s="6">
        <v>322.815</v>
      </c>
      <c r="D34" s="6">
        <v>21.84</v>
      </c>
      <c r="E34" s="6">
        <v>624.16981</v>
      </c>
      <c r="F34" s="6">
        <v>1027.09278</v>
      </c>
      <c r="G34" s="6">
        <v>550</v>
      </c>
      <c r="H34" s="6">
        <v>296.93419</v>
      </c>
      <c r="I34" s="6">
        <v>205</v>
      </c>
      <c r="J34" s="6">
        <v>496.15814</v>
      </c>
      <c r="K34" s="6">
        <v>870.47562</v>
      </c>
      <c r="L34" s="6">
        <v>544.10573</v>
      </c>
      <c r="M34" s="6">
        <v>400</v>
      </c>
      <c r="N34" s="6">
        <v>419.83557</v>
      </c>
    </row>
    <row r="35" spans="1:14" s="1" customFormat="1" ht="11.25" customHeight="1">
      <c r="A35" s="5" t="s">
        <v>25</v>
      </c>
      <c r="B35" s="6">
        <f>SUM(C35:N35)</f>
        <v>60974.20815</v>
      </c>
      <c r="C35" s="6">
        <v>1164.07237</v>
      </c>
      <c r="D35" s="6">
        <v>986.50793</v>
      </c>
      <c r="E35" s="6">
        <v>3755.60526</v>
      </c>
      <c r="F35" s="6">
        <v>3283.34161</v>
      </c>
      <c r="G35" s="6">
        <v>1966.30175</v>
      </c>
      <c r="H35" s="6">
        <v>12381.41773</v>
      </c>
      <c r="I35" s="6">
        <v>5949.2095</v>
      </c>
      <c r="J35" s="6">
        <v>11936.53625</v>
      </c>
      <c r="K35" s="6">
        <v>4169.13384</v>
      </c>
      <c r="L35" s="6">
        <v>5368.02873</v>
      </c>
      <c r="M35" s="6">
        <v>8484.96451</v>
      </c>
      <c r="N35" s="6">
        <v>1529.08867</v>
      </c>
    </row>
    <row r="36" spans="1:14" s="1" customFormat="1" ht="11.25" customHeight="1">
      <c r="A36" s="5" t="s">
        <v>26</v>
      </c>
      <c r="B36" s="6">
        <f>SUM(C36:N36)</f>
        <v>119326.88368</v>
      </c>
      <c r="C36" s="6">
        <v>8522.86511</v>
      </c>
      <c r="D36" s="6">
        <v>8073.20229</v>
      </c>
      <c r="E36" s="6">
        <v>7049.44086</v>
      </c>
      <c r="F36" s="6">
        <v>2830.04115</v>
      </c>
      <c r="G36" s="6">
        <v>9995.04539</v>
      </c>
      <c r="H36" s="6">
        <v>9974.50286</v>
      </c>
      <c r="I36" s="6">
        <v>9094.58262</v>
      </c>
      <c r="J36" s="6">
        <v>13668.32151</v>
      </c>
      <c r="K36" s="6">
        <v>9627.76796</v>
      </c>
      <c r="L36" s="6">
        <v>14273.83116</v>
      </c>
      <c r="M36" s="6">
        <v>14747.92793</v>
      </c>
      <c r="N36" s="6">
        <v>11469.35484</v>
      </c>
    </row>
    <row r="37" spans="1:14" s="1" customFormat="1" ht="11.25" customHeight="1">
      <c r="A37" s="5" t="s">
        <v>27</v>
      </c>
      <c r="B37" s="6">
        <f>SUM(C37:N37)</f>
        <v>27589.475290000002</v>
      </c>
      <c r="C37" s="6">
        <v>1346.163</v>
      </c>
      <c r="D37" s="6">
        <v>1649.09</v>
      </c>
      <c r="E37" s="6">
        <v>2636.195</v>
      </c>
      <c r="F37" s="6">
        <v>4971.02</v>
      </c>
      <c r="G37" s="6">
        <v>4536.0723</v>
      </c>
      <c r="H37" s="6">
        <v>1022.19</v>
      </c>
      <c r="I37" s="6">
        <v>3227.77458</v>
      </c>
      <c r="J37" s="6">
        <v>1309.685</v>
      </c>
      <c r="K37" s="6">
        <v>424.79</v>
      </c>
      <c r="L37" s="6">
        <v>2591.185</v>
      </c>
      <c r="M37" s="6">
        <v>2468.49</v>
      </c>
      <c r="N37" s="6">
        <v>1406.82041</v>
      </c>
    </row>
    <row r="38" spans="1:14" s="1" customFormat="1" ht="11.25" customHeight="1">
      <c r="A38" s="5" t="s">
        <v>28</v>
      </c>
      <c r="B38" s="6">
        <f>SUM(C38:N38)</f>
        <v>110315.66634</v>
      </c>
      <c r="C38" s="6">
        <v>9309.93282</v>
      </c>
      <c r="D38" s="6">
        <v>9182.68278</v>
      </c>
      <c r="E38" s="6">
        <v>9014.58587</v>
      </c>
      <c r="F38" s="6">
        <v>5415.6435</v>
      </c>
      <c r="G38" s="6">
        <v>7037.7498</v>
      </c>
      <c r="H38" s="6">
        <v>5166.98808</v>
      </c>
      <c r="I38" s="6">
        <v>5202.68304</v>
      </c>
      <c r="J38" s="6">
        <v>7565.7207</v>
      </c>
      <c r="K38" s="6">
        <v>8413.52667</v>
      </c>
      <c r="L38" s="6">
        <v>10173.92519</v>
      </c>
      <c r="M38" s="6">
        <v>8992.70436</v>
      </c>
      <c r="N38" s="6">
        <v>24839.52353</v>
      </c>
    </row>
    <row r="39" spans="1:14" s="1" customFormat="1" ht="11.25" customHeight="1">
      <c r="A39" s="5" t="s">
        <v>29</v>
      </c>
      <c r="B39" s="6">
        <f>SUM(C39:N39)</f>
        <v>95777.13999000001</v>
      </c>
      <c r="C39" s="6">
        <v>6730.01365</v>
      </c>
      <c r="D39" s="6">
        <v>6580.88021</v>
      </c>
      <c r="E39" s="6">
        <v>9128.69087</v>
      </c>
      <c r="F39" s="6">
        <v>8053.76619</v>
      </c>
      <c r="G39" s="6">
        <v>8517.0933</v>
      </c>
      <c r="H39" s="6">
        <v>9244.91625</v>
      </c>
      <c r="I39" s="6">
        <v>7248.00801</v>
      </c>
      <c r="J39" s="6">
        <v>9379.46955</v>
      </c>
      <c r="K39" s="6">
        <v>8744.98377</v>
      </c>
      <c r="L39" s="6">
        <v>8823.15613</v>
      </c>
      <c r="M39" s="6">
        <v>5179.22679</v>
      </c>
      <c r="N39" s="6">
        <v>8146.93527</v>
      </c>
    </row>
    <row r="40" spans="1:14" s="1" customFormat="1" ht="11.25" customHeight="1">
      <c r="A40" s="5" t="s">
        <v>30</v>
      </c>
      <c r="B40" s="6">
        <v>148519.17375999968</v>
      </c>
      <c r="C40" s="6">
        <v>8349.144969999994</v>
      </c>
      <c r="D40" s="6">
        <v>7493.548280000003</v>
      </c>
      <c r="E40" s="6">
        <v>10091.981220000001</v>
      </c>
      <c r="F40" s="6">
        <v>7597.17654</v>
      </c>
      <c r="G40" s="6">
        <v>13559.745279999974</v>
      </c>
      <c r="H40" s="6">
        <v>10038.276760000008</v>
      </c>
      <c r="I40" s="6">
        <v>10851.501869999978</v>
      </c>
      <c r="J40" s="6">
        <v>11078.575089999998</v>
      </c>
      <c r="K40" s="6">
        <v>12546.146140000026</v>
      </c>
      <c r="L40" s="6">
        <v>14882.269230000005</v>
      </c>
      <c r="M40" s="6">
        <v>15684.009820000007</v>
      </c>
      <c r="N40" s="6">
        <v>26346.798560000025</v>
      </c>
    </row>
    <row r="41" spans="1:14" s="1" customFormat="1" ht="11.25" customHeight="1">
      <c r="A41" s="12"/>
      <c r="B41" s="6"/>
      <c r="C41" s="11"/>
      <c r="D41" s="11"/>
      <c r="E41" s="11"/>
      <c r="F41" s="6"/>
      <c r="G41" s="6"/>
      <c r="H41" s="6"/>
      <c r="I41" s="6"/>
      <c r="J41" s="6"/>
      <c r="K41" s="6"/>
      <c r="L41" s="6"/>
      <c r="M41" s="6"/>
      <c r="N41" s="6"/>
    </row>
    <row r="42" spans="2:14" ht="12.75">
      <c r="B42" s="11"/>
      <c r="F42" s="1"/>
      <c r="G42" s="1"/>
      <c r="H42" s="1"/>
      <c r="I42" s="1"/>
      <c r="J42" s="1"/>
      <c r="K42" s="1"/>
      <c r="L42" s="1"/>
      <c r="M42" s="1"/>
      <c r="N42" s="1"/>
    </row>
  </sheetData>
  <sheetProtection/>
  <mergeCells count="4">
    <mergeCell ref="A1:N1"/>
    <mergeCell ref="A2:N2"/>
    <mergeCell ref="A3:N3"/>
    <mergeCell ref="A4:N4"/>
  </mergeCells>
  <printOptions/>
  <pageMargins left="0.79" right="0.79" top="0.98" bottom="0.9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Michelle Marie Alay Arango</cp:lastModifiedBy>
  <cp:lastPrinted>2018-02-22T16:46:53Z</cp:lastPrinted>
  <dcterms:created xsi:type="dcterms:W3CDTF">2005-12-14T17:51:14Z</dcterms:created>
  <dcterms:modified xsi:type="dcterms:W3CDTF">2023-09-01T15:20:32Z</dcterms:modified>
  <cp:category/>
  <cp:version/>
  <cp:contentType/>
  <cp:contentStatus/>
</cp:coreProperties>
</file>