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eco\Comercio\PUBLICACIONES CE\HISTORICO 1994_2024\CAMBIOS PAGINA WEB\1_POR_PAIS\"/>
    </mc:Choice>
  </mc:AlternateContent>
  <xr:revisionPtr revIDLastSave="0" documentId="13_ncr:1_{58DEEC88-5ABE-4B7A-A682-E15DDFF29886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Exportaciones" sheetId="1" r:id="rId1"/>
  </sheets>
  <definedNames>
    <definedName name="_xlnm.Print_Area" localSheetId="0">Exportaciones!$A$1:$AA$79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" i="1" l="1"/>
</calcChain>
</file>

<file path=xl/sharedStrings.xml><?xml version="1.0" encoding="utf-8"?>
<sst xmlns="http://schemas.openxmlformats.org/spreadsheetml/2006/main" count="240" uniqueCount="240">
  <si>
    <t>GUATEMALA: VALOR (FOB) DE LAS EXPORTACIONES REALIZADAS</t>
  </si>
  <si>
    <t>POR PAIS COMPRADOR</t>
  </si>
  <si>
    <t>COMERCIO GENERAL</t>
  </si>
  <si>
    <t>TOTAL</t>
  </si>
  <si>
    <t>2002 *</t>
  </si>
  <si>
    <t>- En US dólares -</t>
  </si>
  <si>
    <t>PAÍSES</t>
  </si>
  <si>
    <t>*  A partir del año 2002 la información corresponde al Comercio General el cual incluye lo siguiente:  comercio de Territorio Aduanero, comercio al amparo del Decreto 29-89 del Congreso de la República "Ley de incentivo a la actividad exportadora y de maquila", y comercio al amparo del Decreto 65-89 del Congreso de la República "Ley de Zonas Francas".</t>
  </si>
  <si>
    <t>ESTADOS UNIDOS DE AMERICA</t>
  </si>
  <si>
    <t>EL SALVADOR</t>
  </si>
  <si>
    <t>HONDURAS</t>
  </si>
  <si>
    <t>NICARAGUA</t>
  </si>
  <si>
    <t>MEXICO</t>
  </si>
  <si>
    <t>PAISES BAJOS</t>
  </si>
  <si>
    <t>COSTA RICA</t>
  </si>
  <si>
    <t>PANAMA</t>
  </si>
  <si>
    <t>ESPAÑA</t>
  </si>
  <si>
    <t>REPUBLICA DOMINICANA</t>
  </si>
  <si>
    <t>ITALIA</t>
  </si>
  <si>
    <t>CANADA</t>
  </si>
  <si>
    <t>COREA DEL SUR</t>
  </si>
  <si>
    <t>JAPON</t>
  </si>
  <si>
    <t>BELICE</t>
  </si>
  <si>
    <t>ALEMANIA</t>
  </si>
  <si>
    <t>CHILE</t>
  </si>
  <si>
    <t>TAIWAN</t>
  </si>
  <si>
    <t>ARABIA SAUDITA</t>
  </si>
  <si>
    <t>COLOMBIA</t>
  </si>
  <si>
    <t>BELGICA</t>
  </si>
  <si>
    <t>ECUADOR</t>
  </si>
  <si>
    <t>PERU</t>
  </si>
  <si>
    <t>MAURITANIA</t>
  </si>
  <si>
    <t>REINO UNIDO</t>
  </si>
  <si>
    <t>PUERTO RICO ( Estados Unidos de América )</t>
  </si>
  <si>
    <t>EMIRATOS ARABES UNIDOS</t>
  </si>
  <si>
    <t>JAMAICA</t>
  </si>
  <si>
    <t>BRASIL</t>
  </si>
  <si>
    <t>JORDANIA</t>
  </si>
  <si>
    <t>FRANCIA</t>
  </si>
  <si>
    <t>POLONIA</t>
  </si>
  <si>
    <t>VENEZUELA</t>
  </si>
  <si>
    <t>HAITI</t>
  </si>
  <si>
    <t>BANGLADESH</t>
  </si>
  <si>
    <t>TURQUIA</t>
  </si>
  <si>
    <t>TRINIDAD Y TOBAGO</t>
  </si>
  <si>
    <t>EGIPTO</t>
  </si>
  <si>
    <t>ISRAEL</t>
  </si>
  <si>
    <t>AUSTRALIA</t>
  </si>
  <si>
    <t>PAKISTAN</t>
  </si>
  <si>
    <t>SUIZA</t>
  </si>
  <si>
    <t>INDIA</t>
  </si>
  <si>
    <t>TAILANDIA</t>
  </si>
  <si>
    <t>ISLAS VIRGENES ( Estados Unidos de América )</t>
  </si>
  <si>
    <t>MALASIA</t>
  </si>
  <si>
    <t>FINLANDIA</t>
  </si>
  <si>
    <t>GRECIA</t>
  </si>
  <si>
    <t>MARRUECOS</t>
  </si>
  <si>
    <t>BOLIVIA</t>
  </si>
  <si>
    <t>NORUEGA</t>
  </si>
  <si>
    <t>SIRIA</t>
  </si>
  <si>
    <t>SINGAPUR</t>
  </si>
  <si>
    <t>HONG KONG ( China )</t>
  </si>
  <si>
    <t xml:space="preserve">GUYANA                                                      </t>
  </si>
  <si>
    <t>KUWAIT</t>
  </si>
  <si>
    <t>SUDAFRICA</t>
  </si>
  <si>
    <t>BARBADOS</t>
  </si>
  <si>
    <t>CUBA</t>
  </si>
  <si>
    <t>VIETNAM</t>
  </si>
  <si>
    <t>TOGO</t>
  </si>
  <si>
    <t>IRLANDA</t>
  </si>
  <si>
    <t>NEPAL</t>
  </si>
  <si>
    <t>ARGENTINA</t>
  </si>
  <si>
    <t>IRAK</t>
  </si>
  <si>
    <t>SURINAM</t>
  </si>
  <si>
    <t>FILIPINAS</t>
  </si>
  <si>
    <t>BAHAMAS</t>
  </si>
  <si>
    <t xml:space="preserve">UCRANIA                                                     </t>
  </si>
  <si>
    <t>PARAGUAY</t>
  </si>
  <si>
    <t>QATAR</t>
  </si>
  <si>
    <t>ESTADO DE BAHREIN</t>
  </si>
  <si>
    <t>SUECIA</t>
  </si>
  <si>
    <t>PORTUGAL</t>
  </si>
  <si>
    <t>AFGANISTAN</t>
  </si>
  <si>
    <t>LIBANO</t>
  </si>
  <si>
    <t>RUSIA</t>
  </si>
  <si>
    <t>RUMANIA</t>
  </si>
  <si>
    <t>CURAZAO, ANTILLAS NEERLANDESAS ( Países Bajos )</t>
  </si>
  <si>
    <t>LETONIA</t>
  </si>
  <si>
    <t>ARUBA ( Países Bajos )</t>
  </si>
  <si>
    <t>URUGUAY</t>
  </si>
  <si>
    <t>SUDAN</t>
  </si>
  <si>
    <t>DINAMARCA</t>
  </si>
  <si>
    <t>CAMERUN</t>
  </si>
  <si>
    <t xml:space="preserve">LITUANIA                                                    </t>
  </si>
  <si>
    <t>KENYA</t>
  </si>
  <si>
    <t>REPUBLICA CHECA</t>
  </si>
  <si>
    <t>LIBIA</t>
  </si>
  <si>
    <t>BULGARIA</t>
  </si>
  <si>
    <t>GHANA</t>
  </si>
  <si>
    <t>REPUBLICA DEMOCRATICA DEL CONGO ( Zaire )</t>
  </si>
  <si>
    <t>AUSTRIA</t>
  </si>
  <si>
    <t>INDONESIA</t>
  </si>
  <si>
    <t>SANTA LUCIA</t>
  </si>
  <si>
    <t>GRANADA</t>
  </si>
  <si>
    <t>SAN VICENTE Y LAS GRANADINAS</t>
  </si>
  <si>
    <t>OMAN</t>
  </si>
  <si>
    <t>LUXEMBURGO</t>
  </si>
  <si>
    <t>ARGELIA</t>
  </si>
  <si>
    <t xml:space="preserve">REPUBLICA DE YEMEN                                          </t>
  </si>
  <si>
    <t>SAN MARTIN ( Francia )</t>
  </si>
  <si>
    <t>ANTIGUA Y BARBUDA</t>
  </si>
  <si>
    <t>DOMINICA</t>
  </si>
  <si>
    <t>MACEDONIA</t>
  </si>
  <si>
    <t>ESTONIA</t>
  </si>
  <si>
    <t>WALLIS Y FUTUNA ( Francia )</t>
  </si>
  <si>
    <t>GUADALUPE ( Francia )</t>
  </si>
  <si>
    <t>ESLOVENIA</t>
  </si>
  <si>
    <t>ANGUILA ( Reino Unido )</t>
  </si>
  <si>
    <t>ISLAS CAIMAN ( Reino Unido )</t>
  </si>
  <si>
    <t>ISLAS MARSHALL (Australia)</t>
  </si>
  <si>
    <t>MYANMAR</t>
  </si>
  <si>
    <t xml:space="preserve">ISLAS MALVINAS O FALKLAND                                   </t>
  </si>
  <si>
    <t>ETIOPIA</t>
  </si>
  <si>
    <t>BOSNIA-HERZEGOVINA</t>
  </si>
  <si>
    <t>REPUBLICA CENTROAFRICANA</t>
  </si>
  <si>
    <t>SRI LANKA</t>
  </si>
  <si>
    <t xml:space="preserve">TERRITORIO DE PALESTINA                                     </t>
  </si>
  <si>
    <t>ANGOLA</t>
  </si>
  <si>
    <t>ISLAS TURCAS Y CAICOS ( Reino Unido )</t>
  </si>
  <si>
    <t>SEYCHELLES</t>
  </si>
  <si>
    <t>ISLAS VIRGENES BRITANICAS ( Reino Unido )</t>
  </si>
  <si>
    <t>MARTINICA ( Francia )</t>
  </si>
  <si>
    <t>MONGOLIA</t>
  </si>
  <si>
    <t>TANZANIA</t>
  </si>
  <si>
    <t>LIBERIA</t>
  </si>
  <si>
    <t xml:space="preserve">CROACIA                                                     </t>
  </si>
  <si>
    <t>HUNGRIA</t>
  </si>
  <si>
    <t>ISLANDIA</t>
  </si>
  <si>
    <t>BERMUDAS ( Reino Unido )</t>
  </si>
  <si>
    <t>ESTADOS FEDERADOS DE MICRONESIA (Estados Unidos de America)</t>
  </si>
  <si>
    <t>MONTSERRAT ( Reino Unido )</t>
  </si>
  <si>
    <t>SIERRA LEONA</t>
  </si>
  <si>
    <t>LESOTHO</t>
  </si>
  <si>
    <t>SERBIA</t>
  </si>
  <si>
    <t>MONACO</t>
  </si>
  <si>
    <t>MOZAMBIQUE</t>
  </si>
  <si>
    <t>SWAZILANDIA</t>
  </si>
  <si>
    <t>SENEGAL</t>
  </si>
  <si>
    <t>CAMBOYA</t>
  </si>
  <si>
    <t>MALTA</t>
  </si>
  <si>
    <t>ALBANIA</t>
  </si>
  <si>
    <t>ANDORRA</t>
  </si>
  <si>
    <t>ARMENIA</t>
  </si>
  <si>
    <t xml:space="preserve">AZERBAIYAN                                                  </t>
  </si>
  <si>
    <t>BENIN</t>
  </si>
  <si>
    <t>BIELORRUSIA</t>
  </si>
  <si>
    <t>BOTSWANA</t>
  </si>
  <si>
    <t>BRUNEI</t>
  </si>
  <si>
    <t>BURKINA FASO</t>
  </si>
  <si>
    <t>BURUNDI</t>
  </si>
  <si>
    <t>CABO VERDE</t>
  </si>
  <si>
    <t>CHIPRE</t>
  </si>
  <si>
    <t>COMORAS</t>
  </si>
  <si>
    <t>CONGO</t>
  </si>
  <si>
    <t>COREA DEL NORTE</t>
  </si>
  <si>
    <t>DJIBOUTI</t>
  </si>
  <si>
    <t>ERITREA</t>
  </si>
  <si>
    <t>ESLOVAQUIA</t>
  </si>
  <si>
    <t>GABON</t>
  </si>
  <si>
    <t>GAMBIA</t>
  </si>
  <si>
    <t xml:space="preserve">GEORGIA                                                     </t>
  </si>
  <si>
    <t>GIBRALTAR ( Reino Unido )</t>
  </si>
  <si>
    <t>GROENLANDIA ( Dinamarca )</t>
  </si>
  <si>
    <t>GUAM ( Estados Unidos de América )</t>
  </si>
  <si>
    <t>GUAYANA FRANCESA ( Francia )</t>
  </si>
  <si>
    <t>GUINEA</t>
  </si>
  <si>
    <t>GUINEA BISSAU</t>
  </si>
  <si>
    <t>GUINEA ECUATORIAL</t>
  </si>
  <si>
    <t>IRAN</t>
  </si>
  <si>
    <t>ISLA DE NORFOLK ( Australia )</t>
  </si>
  <si>
    <t>ISLAS DE COCOS O KEELING ( Australia )</t>
  </si>
  <si>
    <t>ISLAS HEARD Y MC DONALD (Australia)</t>
  </si>
  <si>
    <t>ISLAS MARIANAS DEL NORTE (Estados Unidos de América)</t>
  </si>
  <si>
    <t>ISLAS SALOMON</t>
  </si>
  <si>
    <t xml:space="preserve">KAZAJSTAN                                                   </t>
  </si>
  <si>
    <t xml:space="preserve">KIRGUISTAN                                                  </t>
  </si>
  <si>
    <t>LIECHTENSTEIN</t>
  </si>
  <si>
    <t xml:space="preserve">MACAO ( Portugal )                                          </t>
  </si>
  <si>
    <t>MADAGASCAR</t>
  </si>
  <si>
    <t>MALAWI</t>
  </si>
  <si>
    <t>MALDIVAS</t>
  </si>
  <si>
    <t>MALI</t>
  </si>
  <si>
    <t>MAURICIO</t>
  </si>
  <si>
    <t>MAYOTTE O MAHORE (FRANCIA)</t>
  </si>
  <si>
    <t>MOLDAVIA</t>
  </si>
  <si>
    <t>MONTENEGRO</t>
  </si>
  <si>
    <t>NAMIBIA</t>
  </si>
  <si>
    <t>NIGER</t>
  </si>
  <si>
    <t>NIGERIA</t>
  </si>
  <si>
    <t>NUEVA CALEDONIA ( Francia )</t>
  </si>
  <si>
    <t>PALAU</t>
  </si>
  <si>
    <t>PAPUA NUEVA GUINEA</t>
  </si>
  <si>
    <t>POLINESIA FRANCESA ( Francia )</t>
  </si>
  <si>
    <t>REPUBLICA DE FIJI</t>
  </si>
  <si>
    <t>REPUBLICA DEMOCRATICA POPULAR DE LAOS</t>
  </si>
  <si>
    <t>REPUBLICA DE VANUATU</t>
  </si>
  <si>
    <t>REUNION ( Francia )</t>
  </si>
  <si>
    <t>RWANDA</t>
  </si>
  <si>
    <t>SAN MARINO</t>
  </si>
  <si>
    <t>SANTA ELENA ( Reino Unido )</t>
  </si>
  <si>
    <t xml:space="preserve">SANTA SEDE                                                  </t>
  </si>
  <si>
    <t>SANTO TOME Y PRINCIPE</t>
  </si>
  <si>
    <t xml:space="preserve">SERBIA Y MONTENEGRO                                         </t>
  </si>
  <si>
    <t>SOMALIA</t>
  </si>
  <si>
    <t xml:space="preserve">TAYIKISTAN                                                  </t>
  </si>
  <si>
    <t>TERRITORIOS FRANCESES DEL SUR</t>
  </si>
  <si>
    <t>TUNEZ</t>
  </si>
  <si>
    <t>UGANDA</t>
  </si>
  <si>
    <t xml:space="preserve">UZBEKISTAN                                                  </t>
  </si>
  <si>
    <t xml:space="preserve">YUGOSLAVIA                                                  </t>
  </si>
  <si>
    <t>ZAMBIA</t>
  </si>
  <si>
    <t>ZIMBABWE</t>
  </si>
  <si>
    <t xml:space="preserve">CHECOSLOVAQUIA                                              </t>
  </si>
  <si>
    <t>HAWAII ( Estados Unidos de América )</t>
  </si>
  <si>
    <t>ISLA PITCAIRN ( Reino Unido )</t>
  </si>
  <si>
    <t>ISLAS DEL CANAL ( Reino Unido )</t>
  </si>
  <si>
    <t>ISLAS FEROE ( Dinamarca )</t>
  </si>
  <si>
    <t>SAN PEDRO Y MIGUELON ( Francia )</t>
  </si>
  <si>
    <t>ISLAS SVALBARD Y JAN MAYEN (Noruega)</t>
  </si>
  <si>
    <t>CHINA</t>
  </si>
  <si>
    <t>PERÍODO: 1994 - 2024</t>
  </si>
  <si>
    <r>
      <rPr>
        <vertAlign val="superscript"/>
        <sz val="10"/>
        <color rgb="FF00325B"/>
        <rFont val="Libre Franklin"/>
      </rPr>
      <t>P/</t>
    </r>
    <r>
      <rPr>
        <sz val="10"/>
        <color rgb="FF00325B"/>
        <rFont val="Libre Franklin"/>
      </rPr>
      <t xml:space="preserve"> Cifras preliminares.</t>
    </r>
  </si>
  <si>
    <r>
      <t>2024</t>
    </r>
    <r>
      <rPr>
        <b/>
        <vertAlign val="superscript"/>
        <sz val="11"/>
        <color theme="0"/>
        <rFont val="Libre Franklin"/>
      </rPr>
      <t>p/</t>
    </r>
  </si>
  <si>
    <t>COTE D'IVOIRE (COSTA DE MARFIL)</t>
  </si>
  <si>
    <t>NUEVA ZELANDA</t>
  </si>
  <si>
    <t>TOKELAU ( Nueva Zelanda )</t>
  </si>
  <si>
    <t>NIUE ( Nueva Zelanda )</t>
  </si>
  <si>
    <t>ISLAS COOK ( Nueva Zelanda )</t>
  </si>
  <si>
    <t>SAN CRISTOBAL Y NIEVES</t>
  </si>
  <si>
    <t xml:space="preserve">Fuente: Declaraciones únicas aduaneras (DUA), Formularios aduaneros únicos centroamericanos (FAUCA) y Facturas y declaraciones únicas centroamericanas (FYDUCA).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</si>
</sst>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"/>
  </numFmts>
  <fonts count="8" x14ac:knownFonts="1">
    <font>
      <sz val="11"/>
      <color theme="1"/>
      <name val="Calibri"/>
      <family val="2"/>
      <scheme val="minor"/>
    </font>
    <font>
      <sz val="11"/>
      <color rgb="FF00325B"/>
      <name val="Libre Franklin"/>
    </font>
    <font>
      <b/>
      <sz val="11"/>
      <color rgb="FF00325B"/>
      <name val="Libre Franklin"/>
    </font>
    <font>
      <sz val="10"/>
      <color rgb="FF00325B"/>
      <name val="Libre Franklin"/>
    </font>
    <font>
      <vertAlign val="superscript"/>
      <sz val="10"/>
      <color rgb="FF00325B"/>
      <name val="Libre Franklin"/>
    </font>
    <font>
      <b/>
      <sz val="10"/>
      <color theme="0"/>
      <name val="Libre Franklin"/>
    </font>
    <font>
      <b/>
      <sz val="11"/>
      <color theme="0"/>
      <name val="Libre Franklin"/>
    </font>
    <font>
      <b/>
      <vertAlign val="superscript"/>
      <sz val="11"/>
      <color theme="0"/>
      <name val="Libre Franklin"/>
    </font>
  </fonts>
  <fills count="3">
    <fill>
      <patternFill patternType="none"/>
    </fill>
    <fill>
      <patternFill patternType="gray125"/>
    </fill>
    <fill>
      <patternFill patternType="solid">
        <fgColor rgb="FF00457F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325B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0" fillId="0" borderId="0" xfId="0" applyFill="1"/>
    <xf numFmtId="164" fontId="0" fillId="0" borderId="0" xfId="0" applyNumberForma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/>
    <xf numFmtId="3" fontId="3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5" fillId="2" borderId="2" xfId="0" applyNumberFormat="1" applyFont="1" applyFill="1" applyBorder="1"/>
    <xf numFmtId="3" fontId="5" fillId="2" borderId="3" xfId="0" applyNumberFormat="1" applyFont="1" applyFill="1" applyBorder="1"/>
    <xf numFmtId="0" fontId="1" fillId="0" borderId="4" xfId="0" applyFont="1" applyFill="1" applyBorder="1"/>
    <xf numFmtId="3" fontId="1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25B"/>
      <color rgb="FF004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2"/>
  <sheetViews>
    <sheetView showGridLines="0" tabSelected="1" zoomScale="80" zoomScaleNormal="80" workbookViewId="0"/>
  </sheetViews>
  <sheetFormatPr baseColWidth="10" defaultRowHeight="14.4" x14ac:dyDescent="0.3"/>
  <cols>
    <col min="1" max="1" width="60.33203125" customWidth="1"/>
    <col min="2" max="2" width="15.109375" bestFit="1" customWidth="1"/>
    <col min="3" max="3" width="14.88671875" bestFit="1" customWidth="1"/>
    <col min="4" max="5" width="15.5546875" bestFit="1" customWidth="1"/>
    <col min="6" max="6" width="15.109375" bestFit="1" customWidth="1"/>
    <col min="7" max="7" width="16.109375" bestFit="1" customWidth="1"/>
    <col min="8" max="8" width="16" bestFit="1" customWidth="1"/>
    <col min="9" max="9" width="14.88671875" bestFit="1" customWidth="1"/>
    <col min="10" max="10" width="15.5546875" bestFit="1" customWidth="1"/>
    <col min="11" max="11" width="15.44140625" bestFit="1" customWidth="1"/>
    <col min="12" max="12" width="15.5546875" bestFit="1" customWidth="1"/>
    <col min="13" max="13" width="15.33203125" bestFit="1" customWidth="1"/>
    <col min="14" max="14" width="15.44140625" bestFit="1" customWidth="1"/>
    <col min="15" max="16" width="16" bestFit="1" customWidth="1"/>
    <col min="17" max="18" width="15.5546875" bestFit="1" customWidth="1"/>
    <col min="19" max="19" width="17.6640625" bestFit="1" customWidth="1"/>
    <col min="20" max="20" width="15.6640625" bestFit="1" customWidth="1"/>
    <col min="21" max="23" width="17.33203125" bestFit="1" customWidth="1"/>
    <col min="24" max="24" width="16.6640625" bestFit="1" customWidth="1"/>
    <col min="25" max="25" width="16.88671875" bestFit="1" customWidth="1"/>
    <col min="26" max="26" width="17.33203125" bestFit="1" customWidth="1"/>
    <col min="27" max="27" width="15.6640625" bestFit="1" customWidth="1"/>
    <col min="28" max="28" width="15.33203125" bestFit="1" customWidth="1"/>
    <col min="29" max="30" width="16.33203125" bestFit="1" customWidth="1"/>
    <col min="31" max="31" width="16.5546875" bestFit="1" customWidth="1"/>
    <col min="32" max="32" width="16.88671875" bestFit="1" customWidth="1"/>
  </cols>
  <sheetData>
    <row r="1" spans="1:32" ht="17.399999999999999" x14ac:dyDescent="0.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7.399999999999999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7.399999999999999" x14ac:dyDescent="0.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7.399999999999999" x14ac:dyDescent="0.4">
      <c r="A4" s="5" t="s">
        <v>230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7.399999999999999" x14ac:dyDescent="0.4">
      <c r="A5" s="6" t="s">
        <v>5</v>
      </c>
      <c r="B5" s="6"/>
      <c r="C5" s="6"/>
      <c r="D5" s="6"/>
      <c r="E5" s="6"/>
      <c r="F5" s="6"/>
      <c r="G5" s="6"/>
      <c r="H5" s="6"/>
      <c r="I5" s="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7.399999999999999" x14ac:dyDescent="0.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18.600000000000001" x14ac:dyDescent="0.4">
      <c r="A7" s="15" t="s">
        <v>6</v>
      </c>
      <c r="B7" s="16">
        <v>1994</v>
      </c>
      <c r="C7" s="16">
        <v>1995</v>
      </c>
      <c r="D7" s="16">
        <v>1996</v>
      </c>
      <c r="E7" s="16">
        <v>1997</v>
      </c>
      <c r="F7" s="16">
        <v>1998</v>
      </c>
      <c r="G7" s="16">
        <v>1999</v>
      </c>
      <c r="H7" s="16">
        <v>2000</v>
      </c>
      <c r="I7" s="16">
        <v>2001</v>
      </c>
      <c r="J7" s="16" t="s">
        <v>4</v>
      </c>
      <c r="K7" s="16">
        <v>2003</v>
      </c>
      <c r="L7" s="16">
        <v>2004</v>
      </c>
      <c r="M7" s="16">
        <v>2005</v>
      </c>
      <c r="N7" s="16">
        <v>2006</v>
      </c>
      <c r="O7" s="16">
        <v>2007</v>
      </c>
      <c r="P7" s="16">
        <v>2008</v>
      </c>
      <c r="Q7" s="16">
        <v>2009</v>
      </c>
      <c r="R7" s="16">
        <v>2010</v>
      </c>
      <c r="S7" s="16">
        <v>2011</v>
      </c>
      <c r="T7" s="17">
        <v>2012</v>
      </c>
      <c r="U7" s="17">
        <v>2013</v>
      </c>
      <c r="V7" s="17">
        <v>2014</v>
      </c>
      <c r="W7" s="17">
        <v>2015</v>
      </c>
      <c r="X7" s="17">
        <v>2016</v>
      </c>
      <c r="Y7" s="17">
        <v>2017</v>
      </c>
      <c r="Z7" s="17">
        <v>2018</v>
      </c>
      <c r="AA7" s="17">
        <v>2019</v>
      </c>
      <c r="AB7" s="17">
        <v>2020</v>
      </c>
      <c r="AC7" s="17">
        <v>2021</v>
      </c>
      <c r="AD7" s="17">
        <v>2022</v>
      </c>
      <c r="AE7" s="17">
        <v>2023</v>
      </c>
      <c r="AF7" s="18" t="s">
        <v>232</v>
      </c>
    </row>
    <row r="8" spans="1:32" ht="17.399999999999999" x14ac:dyDescent="0.4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6.8" x14ac:dyDescent="0.4">
      <c r="A9" s="15" t="s">
        <v>3</v>
      </c>
      <c r="B9" s="19">
        <v>1502555576</v>
      </c>
      <c r="C9" s="19">
        <v>1935517188</v>
      </c>
      <c r="D9" s="19">
        <v>2030733799</v>
      </c>
      <c r="E9" s="19">
        <v>2344083714</v>
      </c>
      <c r="F9" s="19">
        <v>2581675156</v>
      </c>
      <c r="G9" s="19">
        <v>2460441068</v>
      </c>
      <c r="H9" s="19">
        <v>2699033959</v>
      </c>
      <c r="I9" s="19">
        <v>2411677714</v>
      </c>
      <c r="J9" s="19">
        <v>4162053620</v>
      </c>
      <c r="K9" s="19">
        <v>4459412187</v>
      </c>
      <c r="L9" s="19">
        <v>5033591496</v>
      </c>
      <c r="M9" s="19">
        <v>5380931216</v>
      </c>
      <c r="N9" s="19">
        <v>6012840177</v>
      </c>
      <c r="O9" s="19">
        <v>6897705508</v>
      </c>
      <c r="P9" s="19">
        <v>7737409866</v>
      </c>
      <c r="Q9" s="19">
        <v>7213674900</v>
      </c>
      <c r="R9" s="19">
        <v>8462507501</v>
      </c>
      <c r="S9" s="19">
        <v>10400892699</v>
      </c>
      <c r="T9" s="19">
        <v>9978703243</v>
      </c>
      <c r="U9" s="19">
        <v>10024794292</v>
      </c>
      <c r="V9" s="19">
        <v>10803467863</v>
      </c>
      <c r="W9" s="19">
        <v>10674779867</v>
      </c>
      <c r="X9" s="19">
        <v>10449311929</v>
      </c>
      <c r="Y9" s="19">
        <v>10982365347</v>
      </c>
      <c r="Z9" s="19">
        <v>10969673524</v>
      </c>
      <c r="AA9" s="19">
        <v>11170336173</v>
      </c>
      <c r="AB9" s="19">
        <v>11101191173</v>
      </c>
      <c r="AC9" s="19">
        <v>13619831825</v>
      </c>
      <c r="AD9" s="19">
        <v>15654223761</v>
      </c>
      <c r="AE9" s="19">
        <v>14185553967</v>
      </c>
      <c r="AF9" s="20">
        <f>SUM(AF11:AF238)</f>
        <v>14556499634</v>
      </c>
    </row>
    <row r="10" spans="1:32" ht="17.399999999999999" x14ac:dyDescent="0.4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ht="16.8" x14ac:dyDescent="0.4">
      <c r="A11" s="11" t="s">
        <v>8</v>
      </c>
      <c r="B11" s="12">
        <v>479391580</v>
      </c>
      <c r="C11" s="12">
        <v>599435883</v>
      </c>
      <c r="D11" s="12">
        <v>743926742</v>
      </c>
      <c r="E11" s="12">
        <v>839677588</v>
      </c>
      <c r="F11" s="12">
        <v>837209647</v>
      </c>
      <c r="G11" s="12">
        <v>837916290</v>
      </c>
      <c r="H11" s="12">
        <v>971224156</v>
      </c>
      <c r="I11" s="12">
        <v>642496838</v>
      </c>
      <c r="J11" s="12">
        <v>2215651700</v>
      </c>
      <c r="K11" s="12">
        <v>2384325865</v>
      </c>
      <c r="L11" s="12">
        <v>2660276291</v>
      </c>
      <c r="M11" s="12">
        <v>2686448566</v>
      </c>
      <c r="N11" s="12">
        <v>2783238337</v>
      </c>
      <c r="O11" s="12">
        <v>2903814386</v>
      </c>
      <c r="P11" s="12">
        <v>3014445073</v>
      </c>
      <c r="Q11" s="12">
        <v>2924367191</v>
      </c>
      <c r="R11" s="12">
        <v>3258653556</v>
      </c>
      <c r="S11" s="12">
        <v>4307524519</v>
      </c>
      <c r="T11" s="12">
        <v>3954958140</v>
      </c>
      <c r="U11" s="12">
        <v>3778887976</v>
      </c>
      <c r="V11" s="12">
        <v>3812731659</v>
      </c>
      <c r="W11" s="12">
        <v>3677211505</v>
      </c>
      <c r="X11" s="12">
        <v>3453364580</v>
      </c>
      <c r="Y11" s="12">
        <v>3707119698</v>
      </c>
      <c r="Z11" s="12">
        <v>3845484936</v>
      </c>
      <c r="AA11" s="12">
        <v>3602625477</v>
      </c>
      <c r="AB11" s="12">
        <v>3475843316</v>
      </c>
      <c r="AC11" s="12">
        <v>4280770238</v>
      </c>
      <c r="AD11" s="12">
        <v>4853551812</v>
      </c>
      <c r="AE11" s="12">
        <v>4369167756</v>
      </c>
      <c r="AF11" s="12">
        <v>4615251489</v>
      </c>
    </row>
    <row r="12" spans="1:32" ht="16.8" x14ac:dyDescent="0.4">
      <c r="A12" s="11" t="s">
        <v>9</v>
      </c>
      <c r="B12" s="12">
        <v>228978932</v>
      </c>
      <c r="C12" s="12">
        <v>268776233</v>
      </c>
      <c r="D12" s="12">
        <v>258045323</v>
      </c>
      <c r="E12" s="12">
        <v>310930543</v>
      </c>
      <c r="F12" s="12">
        <v>320055336</v>
      </c>
      <c r="G12" s="12">
        <v>356331494</v>
      </c>
      <c r="H12" s="12">
        <v>341088867</v>
      </c>
      <c r="I12" s="12">
        <v>477108381</v>
      </c>
      <c r="J12" s="12">
        <v>471132877</v>
      </c>
      <c r="K12" s="12">
        <v>518810682</v>
      </c>
      <c r="L12" s="12">
        <v>573885377</v>
      </c>
      <c r="M12" s="12">
        <v>653112488</v>
      </c>
      <c r="N12" s="12">
        <v>699552455</v>
      </c>
      <c r="O12" s="12">
        <v>842119553</v>
      </c>
      <c r="P12" s="12">
        <v>973333525</v>
      </c>
      <c r="Q12" s="12">
        <v>817505638</v>
      </c>
      <c r="R12" s="12">
        <v>994673654</v>
      </c>
      <c r="S12" s="12">
        <v>1132251257</v>
      </c>
      <c r="T12" s="12">
        <v>1110747065</v>
      </c>
      <c r="U12" s="12">
        <v>1108536897</v>
      </c>
      <c r="V12" s="12">
        <v>1263967777</v>
      </c>
      <c r="W12" s="12">
        <v>1239767148</v>
      </c>
      <c r="X12" s="12">
        <v>1204382374</v>
      </c>
      <c r="Y12" s="12">
        <v>1216547812</v>
      </c>
      <c r="Z12" s="12">
        <v>1335072749</v>
      </c>
      <c r="AA12" s="12">
        <v>1384010382</v>
      </c>
      <c r="AB12" s="12">
        <v>1314139043</v>
      </c>
      <c r="AC12" s="12">
        <v>1730974075</v>
      </c>
      <c r="AD12" s="12">
        <v>2051721506</v>
      </c>
      <c r="AE12" s="12">
        <v>1876190908</v>
      </c>
      <c r="AF12" s="12">
        <v>1951202009</v>
      </c>
    </row>
    <row r="13" spans="1:32" ht="16.8" x14ac:dyDescent="0.4">
      <c r="A13" s="11" t="s">
        <v>10</v>
      </c>
      <c r="B13" s="12">
        <v>87036221</v>
      </c>
      <c r="C13" s="12">
        <v>124838491</v>
      </c>
      <c r="D13" s="12">
        <v>140237773</v>
      </c>
      <c r="E13" s="12">
        <v>177274972</v>
      </c>
      <c r="F13" s="12">
        <v>215913312</v>
      </c>
      <c r="G13" s="12">
        <v>208596429</v>
      </c>
      <c r="H13" s="12">
        <v>233130433</v>
      </c>
      <c r="I13" s="12">
        <v>295305753</v>
      </c>
      <c r="J13" s="12">
        <v>280838055</v>
      </c>
      <c r="K13" s="12">
        <v>288663833</v>
      </c>
      <c r="L13" s="12">
        <v>359405119</v>
      </c>
      <c r="M13" s="12">
        <v>394042606</v>
      </c>
      <c r="N13" s="12">
        <v>481570947</v>
      </c>
      <c r="O13" s="12">
        <v>593478107</v>
      </c>
      <c r="P13" s="12">
        <v>737105833</v>
      </c>
      <c r="Q13" s="12">
        <v>606533925</v>
      </c>
      <c r="R13" s="12">
        <v>700192308</v>
      </c>
      <c r="S13" s="12">
        <v>814745001</v>
      </c>
      <c r="T13" s="12">
        <v>795488670</v>
      </c>
      <c r="U13" s="12">
        <v>790978686</v>
      </c>
      <c r="V13" s="12">
        <v>885485241</v>
      </c>
      <c r="W13" s="12">
        <v>903372125</v>
      </c>
      <c r="X13" s="12">
        <v>913898020</v>
      </c>
      <c r="Y13" s="12">
        <v>967898757</v>
      </c>
      <c r="Z13" s="12">
        <v>1050402423</v>
      </c>
      <c r="AA13" s="12">
        <v>1003834564</v>
      </c>
      <c r="AB13" s="12">
        <v>1023537238</v>
      </c>
      <c r="AC13" s="12">
        <v>1399080373</v>
      </c>
      <c r="AD13" s="12">
        <v>1585417428</v>
      </c>
      <c r="AE13" s="12">
        <v>1631199312</v>
      </c>
      <c r="AF13" s="12">
        <v>1673072581</v>
      </c>
    </row>
    <row r="14" spans="1:32" ht="16.8" x14ac:dyDescent="0.4">
      <c r="A14" s="11" t="s">
        <v>11</v>
      </c>
      <c r="B14" s="12">
        <v>61354893</v>
      </c>
      <c r="C14" s="12">
        <v>71001614</v>
      </c>
      <c r="D14" s="12">
        <v>79911422</v>
      </c>
      <c r="E14" s="12">
        <v>83247678</v>
      </c>
      <c r="F14" s="12">
        <v>92591707</v>
      </c>
      <c r="G14" s="12">
        <v>103811282</v>
      </c>
      <c r="H14" s="12">
        <v>114328157</v>
      </c>
      <c r="I14" s="12">
        <v>130611723</v>
      </c>
      <c r="J14" s="12">
        <v>137386312</v>
      </c>
      <c r="K14" s="12">
        <v>156229909</v>
      </c>
      <c r="L14" s="12">
        <v>177475402</v>
      </c>
      <c r="M14" s="12">
        <v>213216366</v>
      </c>
      <c r="N14" s="12">
        <v>235260375</v>
      </c>
      <c r="O14" s="12">
        <v>267610518</v>
      </c>
      <c r="P14" s="12">
        <v>327611459</v>
      </c>
      <c r="Q14" s="12">
        <v>281819494</v>
      </c>
      <c r="R14" s="12">
        <v>352701636</v>
      </c>
      <c r="S14" s="12">
        <v>459070501</v>
      </c>
      <c r="T14" s="12">
        <v>473416065</v>
      </c>
      <c r="U14" s="12">
        <v>486901308</v>
      </c>
      <c r="V14" s="12">
        <v>513738436</v>
      </c>
      <c r="W14" s="12">
        <v>554812883</v>
      </c>
      <c r="X14" s="12">
        <v>569158358</v>
      </c>
      <c r="Y14" s="12">
        <v>562219889</v>
      </c>
      <c r="Z14" s="12">
        <v>540522288</v>
      </c>
      <c r="AA14" s="12">
        <v>549799478</v>
      </c>
      <c r="AB14" s="12">
        <v>662335877</v>
      </c>
      <c r="AC14" s="12">
        <v>843887779</v>
      </c>
      <c r="AD14" s="12">
        <v>998014352</v>
      </c>
      <c r="AE14" s="12">
        <v>986945077</v>
      </c>
      <c r="AF14" s="12">
        <v>1061673278</v>
      </c>
    </row>
    <row r="15" spans="1:32" ht="16.8" x14ac:dyDescent="0.4">
      <c r="A15" s="11" t="s">
        <v>12</v>
      </c>
      <c r="B15" s="12">
        <v>67168001</v>
      </c>
      <c r="C15" s="12">
        <v>44618028</v>
      </c>
      <c r="D15" s="12">
        <v>79983771</v>
      </c>
      <c r="E15" s="12">
        <v>77025389</v>
      </c>
      <c r="F15" s="12">
        <v>105335344</v>
      </c>
      <c r="G15" s="12">
        <v>97389629</v>
      </c>
      <c r="H15" s="12">
        <v>120182598</v>
      </c>
      <c r="I15" s="12">
        <v>79053970</v>
      </c>
      <c r="J15" s="12">
        <v>133756396</v>
      </c>
      <c r="K15" s="12">
        <v>156373369</v>
      </c>
      <c r="L15" s="12">
        <v>208359457</v>
      </c>
      <c r="M15" s="12">
        <v>215842410</v>
      </c>
      <c r="N15" s="12">
        <v>354406468</v>
      </c>
      <c r="O15" s="12">
        <v>464141012</v>
      </c>
      <c r="P15" s="12">
        <v>509218576</v>
      </c>
      <c r="Q15" s="12">
        <v>425685796</v>
      </c>
      <c r="R15" s="12">
        <v>449085428</v>
      </c>
      <c r="S15" s="12">
        <v>512254078</v>
      </c>
      <c r="T15" s="12">
        <v>550248522</v>
      </c>
      <c r="U15" s="12">
        <v>469592401</v>
      </c>
      <c r="V15" s="12">
        <v>433719566</v>
      </c>
      <c r="W15" s="12">
        <v>429812771</v>
      </c>
      <c r="X15" s="12">
        <v>458540521</v>
      </c>
      <c r="Y15" s="12">
        <v>510407029</v>
      </c>
      <c r="Z15" s="12">
        <v>507584142</v>
      </c>
      <c r="AA15" s="12">
        <v>553161700</v>
      </c>
      <c r="AB15" s="12">
        <v>461247536</v>
      </c>
      <c r="AC15" s="12">
        <v>592841109</v>
      </c>
      <c r="AD15" s="12">
        <v>689606340</v>
      </c>
      <c r="AE15" s="12">
        <v>673223541</v>
      </c>
      <c r="AF15" s="12">
        <v>726513480</v>
      </c>
    </row>
    <row r="16" spans="1:32" ht="16.8" x14ac:dyDescent="0.4">
      <c r="A16" s="11" t="s">
        <v>14</v>
      </c>
      <c r="B16" s="12">
        <v>97622891</v>
      </c>
      <c r="C16" s="12">
        <v>100784091</v>
      </c>
      <c r="D16" s="12">
        <v>99786858</v>
      </c>
      <c r="E16" s="12">
        <v>111891340</v>
      </c>
      <c r="F16" s="12">
        <v>119986198</v>
      </c>
      <c r="G16" s="12">
        <v>121204806</v>
      </c>
      <c r="H16" s="12">
        <v>126801397</v>
      </c>
      <c r="I16" s="12">
        <v>156339613</v>
      </c>
      <c r="J16" s="12">
        <v>150180348</v>
      </c>
      <c r="K16" s="12">
        <v>158723208</v>
      </c>
      <c r="L16" s="12">
        <v>182052341</v>
      </c>
      <c r="M16" s="12">
        <v>205177257</v>
      </c>
      <c r="N16" s="12">
        <v>227843696</v>
      </c>
      <c r="O16" s="12">
        <v>257839936</v>
      </c>
      <c r="P16" s="12">
        <v>318875737</v>
      </c>
      <c r="Q16" s="12">
        <v>283746028</v>
      </c>
      <c r="R16" s="12">
        <v>347055745</v>
      </c>
      <c r="S16" s="12">
        <v>404294522</v>
      </c>
      <c r="T16" s="12">
        <v>424519766</v>
      </c>
      <c r="U16" s="12">
        <v>396167617</v>
      </c>
      <c r="V16" s="12">
        <v>418317127</v>
      </c>
      <c r="W16" s="12">
        <v>417665637</v>
      </c>
      <c r="X16" s="12">
        <v>425710683</v>
      </c>
      <c r="Y16" s="12">
        <v>423247969</v>
      </c>
      <c r="Z16" s="12">
        <v>429360128</v>
      </c>
      <c r="AA16" s="12">
        <v>429479504</v>
      </c>
      <c r="AB16" s="12">
        <v>447674001</v>
      </c>
      <c r="AC16" s="12">
        <v>540820138</v>
      </c>
      <c r="AD16" s="12">
        <v>635026326</v>
      </c>
      <c r="AE16" s="12">
        <v>642960044</v>
      </c>
      <c r="AF16" s="12">
        <v>673088359</v>
      </c>
    </row>
    <row r="17" spans="1:32" ht="16.8" x14ac:dyDescent="0.4">
      <c r="A17" s="11" t="s">
        <v>13</v>
      </c>
      <c r="B17" s="12">
        <v>27943388</v>
      </c>
      <c r="C17" s="12">
        <v>38350612</v>
      </c>
      <c r="D17" s="12">
        <v>29391802</v>
      </c>
      <c r="E17" s="12">
        <v>39740905</v>
      </c>
      <c r="F17" s="12">
        <v>37181309</v>
      </c>
      <c r="G17" s="12">
        <v>41096793</v>
      </c>
      <c r="H17" s="12">
        <v>30723250</v>
      </c>
      <c r="I17" s="12">
        <v>15826622</v>
      </c>
      <c r="J17" s="12">
        <v>23372471</v>
      </c>
      <c r="K17" s="12">
        <v>37290655</v>
      </c>
      <c r="L17" s="12">
        <v>41766687</v>
      </c>
      <c r="M17" s="12">
        <v>47444774</v>
      </c>
      <c r="N17" s="12">
        <v>87325609</v>
      </c>
      <c r="O17" s="12">
        <v>71889930</v>
      </c>
      <c r="P17" s="12">
        <v>107333875</v>
      </c>
      <c r="Q17" s="12">
        <v>115704059</v>
      </c>
      <c r="R17" s="12">
        <v>106187966</v>
      </c>
      <c r="S17" s="12">
        <v>136152128</v>
      </c>
      <c r="T17" s="12">
        <v>170069544</v>
      </c>
      <c r="U17" s="12">
        <v>255903696</v>
      </c>
      <c r="V17" s="12">
        <v>270076504</v>
      </c>
      <c r="W17" s="12">
        <v>285287078</v>
      </c>
      <c r="X17" s="12">
        <v>307618486</v>
      </c>
      <c r="Y17" s="12">
        <v>354803015</v>
      </c>
      <c r="Z17" s="12">
        <v>356645490</v>
      </c>
      <c r="AA17" s="12">
        <v>296955168</v>
      </c>
      <c r="AB17" s="12">
        <v>341953090</v>
      </c>
      <c r="AC17" s="12">
        <v>395366214</v>
      </c>
      <c r="AD17" s="12">
        <v>641117550</v>
      </c>
      <c r="AE17" s="12">
        <v>616919534</v>
      </c>
      <c r="AF17" s="12">
        <v>497591171</v>
      </c>
    </row>
    <row r="18" spans="1:32" ht="16.8" x14ac:dyDescent="0.4">
      <c r="A18" s="11" t="s">
        <v>15</v>
      </c>
      <c r="B18" s="12">
        <v>32793119</v>
      </c>
      <c r="C18" s="12">
        <v>36600535</v>
      </c>
      <c r="D18" s="12">
        <v>46333460</v>
      </c>
      <c r="E18" s="12">
        <v>42584601</v>
      </c>
      <c r="F18" s="12">
        <v>67658785</v>
      </c>
      <c r="G18" s="12">
        <v>64405539</v>
      </c>
      <c r="H18" s="12">
        <v>54723005</v>
      </c>
      <c r="I18" s="12">
        <v>43388472</v>
      </c>
      <c r="J18" s="12">
        <v>78013205</v>
      </c>
      <c r="K18" s="12">
        <v>104101472</v>
      </c>
      <c r="L18" s="12">
        <v>122768414</v>
      </c>
      <c r="M18" s="12">
        <v>80497473</v>
      </c>
      <c r="N18" s="12">
        <v>98244674</v>
      </c>
      <c r="O18" s="12">
        <v>119583962</v>
      </c>
      <c r="P18" s="12">
        <v>161564623</v>
      </c>
      <c r="Q18" s="12">
        <v>183855435</v>
      </c>
      <c r="R18" s="12">
        <v>217892276</v>
      </c>
      <c r="S18" s="12">
        <v>247405870</v>
      </c>
      <c r="T18" s="12">
        <v>246398792</v>
      </c>
      <c r="U18" s="12">
        <v>237291815</v>
      </c>
      <c r="V18" s="12">
        <v>282123073</v>
      </c>
      <c r="W18" s="12">
        <v>261529474</v>
      </c>
      <c r="X18" s="12">
        <v>248686942</v>
      </c>
      <c r="Y18" s="12">
        <v>288473121</v>
      </c>
      <c r="Z18" s="12">
        <v>242988314</v>
      </c>
      <c r="AA18" s="12">
        <v>244560616</v>
      </c>
      <c r="AB18" s="12">
        <v>227015445</v>
      </c>
      <c r="AC18" s="12">
        <v>299013246</v>
      </c>
      <c r="AD18" s="12">
        <v>324038055</v>
      </c>
      <c r="AE18" s="12">
        <v>324636502</v>
      </c>
      <c r="AF18" s="12">
        <v>324682559</v>
      </c>
    </row>
    <row r="19" spans="1:32" ht="16.8" x14ac:dyDescent="0.4">
      <c r="A19" s="11" t="s">
        <v>17</v>
      </c>
      <c r="B19" s="12">
        <v>14818091</v>
      </c>
      <c r="C19" s="12">
        <v>16788613</v>
      </c>
      <c r="D19" s="12">
        <v>14150930</v>
      </c>
      <c r="E19" s="12">
        <v>17890369</v>
      </c>
      <c r="F19" s="12">
        <v>22701168</v>
      </c>
      <c r="G19" s="12">
        <v>29027378</v>
      </c>
      <c r="H19" s="12">
        <v>22573952</v>
      </c>
      <c r="I19" s="12">
        <v>19929791</v>
      </c>
      <c r="J19" s="12">
        <v>51230904</v>
      </c>
      <c r="K19" s="12">
        <v>40532772</v>
      </c>
      <c r="L19" s="12">
        <v>39921418</v>
      </c>
      <c r="M19" s="12">
        <v>49131168</v>
      </c>
      <c r="N19" s="12">
        <v>78534461</v>
      </c>
      <c r="O19" s="12">
        <v>91980983</v>
      </c>
      <c r="P19" s="12">
        <v>113845492</v>
      </c>
      <c r="Q19" s="12">
        <v>107175738</v>
      </c>
      <c r="R19" s="12">
        <v>134038170</v>
      </c>
      <c r="S19" s="12">
        <v>127185845</v>
      </c>
      <c r="T19" s="12">
        <v>115464197</v>
      </c>
      <c r="U19" s="12">
        <v>127619167</v>
      </c>
      <c r="V19" s="12">
        <v>142235011</v>
      </c>
      <c r="W19" s="12">
        <v>150878791</v>
      </c>
      <c r="X19" s="12">
        <v>149336762</v>
      </c>
      <c r="Y19" s="12">
        <v>143511286</v>
      </c>
      <c r="Z19" s="12">
        <v>172792042</v>
      </c>
      <c r="AA19" s="12">
        <v>166215715</v>
      </c>
      <c r="AB19" s="12">
        <v>160435212</v>
      </c>
      <c r="AC19" s="12">
        <v>196991676</v>
      </c>
      <c r="AD19" s="12">
        <v>249689735</v>
      </c>
      <c r="AE19" s="12">
        <v>229837449</v>
      </c>
      <c r="AF19" s="12">
        <v>284885567</v>
      </c>
    </row>
    <row r="20" spans="1:32" ht="16.8" x14ac:dyDescent="0.4">
      <c r="A20" s="13" t="s">
        <v>19</v>
      </c>
      <c r="B20" s="14">
        <v>14896253</v>
      </c>
      <c r="C20" s="14">
        <v>22192805</v>
      </c>
      <c r="D20" s="14">
        <v>37741195</v>
      </c>
      <c r="E20" s="14">
        <v>51176185</v>
      </c>
      <c r="F20" s="14">
        <v>53908280</v>
      </c>
      <c r="G20" s="14">
        <v>35082784</v>
      </c>
      <c r="H20" s="14">
        <v>63067066</v>
      </c>
      <c r="I20" s="14">
        <v>42736792</v>
      </c>
      <c r="J20" s="14">
        <v>40926348</v>
      </c>
      <c r="K20" s="14">
        <v>43613219</v>
      </c>
      <c r="L20" s="14">
        <v>59829271</v>
      </c>
      <c r="M20" s="14">
        <v>73251002</v>
      </c>
      <c r="N20" s="14">
        <v>99564175</v>
      </c>
      <c r="O20" s="14">
        <v>111326257</v>
      </c>
      <c r="P20" s="14">
        <v>110820235</v>
      </c>
      <c r="Q20" s="14">
        <v>110197976</v>
      </c>
      <c r="R20" s="14">
        <v>135974713</v>
      </c>
      <c r="S20" s="14">
        <v>158727658</v>
      </c>
      <c r="T20" s="14">
        <v>149485126</v>
      </c>
      <c r="U20" s="14">
        <v>159476417</v>
      </c>
      <c r="V20" s="14">
        <v>235144371</v>
      </c>
      <c r="W20" s="14">
        <v>232161958</v>
      </c>
      <c r="X20" s="14">
        <v>359674032</v>
      </c>
      <c r="Y20" s="14">
        <v>228591701</v>
      </c>
      <c r="Z20" s="14">
        <v>164187563</v>
      </c>
      <c r="AA20" s="14">
        <v>224059619</v>
      </c>
      <c r="AB20" s="14">
        <v>199248057</v>
      </c>
      <c r="AC20" s="14">
        <v>181798155</v>
      </c>
      <c r="AD20" s="14">
        <v>191839140</v>
      </c>
      <c r="AE20" s="14">
        <v>142152582</v>
      </c>
      <c r="AF20" s="12">
        <v>184984232</v>
      </c>
    </row>
    <row r="21" spans="1:32" ht="16.8" x14ac:dyDescent="0.4">
      <c r="A21" s="13" t="s">
        <v>26</v>
      </c>
      <c r="B21" s="14">
        <v>19764421</v>
      </c>
      <c r="C21" s="14">
        <v>19792292</v>
      </c>
      <c r="D21" s="14">
        <v>18847252</v>
      </c>
      <c r="E21" s="14">
        <v>18970567</v>
      </c>
      <c r="F21" s="14">
        <v>17731170</v>
      </c>
      <c r="G21" s="14">
        <v>27728557</v>
      </c>
      <c r="H21" s="14">
        <v>47630326</v>
      </c>
      <c r="I21" s="14">
        <v>55854908</v>
      </c>
      <c r="J21" s="14">
        <v>46253207</v>
      </c>
      <c r="K21" s="14">
        <v>35949742</v>
      </c>
      <c r="L21" s="14">
        <v>33722966</v>
      </c>
      <c r="M21" s="14">
        <v>33131133</v>
      </c>
      <c r="N21" s="14">
        <v>32596741</v>
      </c>
      <c r="O21" s="14">
        <v>53353609</v>
      </c>
      <c r="P21" s="14">
        <v>78230145</v>
      </c>
      <c r="Q21" s="14">
        <v>86385893</v>
      </c>
      <c r="R21" s="14">
        <v>115469987</v>
      </c>
      <c r="S21" s="14">
        <v>102884739</v>
      </c>
      <c r="T21" s="14">
        <v>86385221</v>
      </c>
      <c r="U21" s="14">
        <v>67374282</v>
      </c>
      <c r="V21" s="14">
        <v>74883482</v>
      </c>
      <c r="W21" s="14">
        <v>72452433</v>
      </c>
      <c r="X21" s="14">
        <v>73234258</v>
      </c>
      <c r="Y21" s="14">
        <v>110626188</v>
      </c>
      <c r="Z21" s="14">
        <v>124894543</v>
      </c>
      <c r="AA21" s="14">
        <v>191108010</v>
      </c>
      <c r="AB21" s="14">
        <v>273356638</v>
      </c>
      <c r="AC21" s="14">
        <v>157100830</v>
      </c>
      <c r="AD21" s="14">
        <v>106835139</v>
      </c>
      <c r="AE21" s="14">
        <v>114068235</v>
      </c>
      <c r="AF21" s="12">
        <v>180560919</v>
      </c>
    </row>
    <row r="22" spans="1:32" ht="16.8" x14ac:dyDescent="0.4">
      <c r="A22" s="11" t="s">
        <v>16</v>
      </c>
      <c r="B22" s="12">
        <v>6440168</v>
      </c>
      <c r="C22" s="12">
        <v>11931548</v>
      </c>
      <c r="D22" s="12">
        <v>7490022</v>
      </c>
      <c r="E22" s="12">
        <v>11456378</v>
      </c>
      <c r="F22" s="12">
        <v>11372040</v>
      </c>
      <c r="G22" s="12">
        <v>9614601</v>
      </c>
      <c r="H22" s="12">
        <v>15416226</v>
      </c>
      <c r="I22" s="12">
        <v>13008826</v>
      </c>
      <c r="J22" s="12">
        <v>8881266</v>
      </c>
      <c r="K22" s="12">
        <v>13964714</v>
      </c>
      <c r="L22" s="12">
        <v>19681678</v>
      </c>
      <c r="M22" s="12">
        <v>30312806</v>
      </c>
      <c r="N22" s="12">
        <v>38695612</v>
      </c>
      <c r="O22" s="12">
        <v>56570726</v>
      </c>
      <c r="P22" s="12">
        <v>39279022</v>
      </c>
      <c r="Q22" s="12">
        <v>51235722</v>
      </c>
      <c r="R22" s="12">
        <v>69417249</v>
      </c>
      <c r="S22" s="12">
        <v>83590824</v>
      </c>
      <c r="T22" s="12">
        <v>95059839</v>
      </c>
      <c r="U22" s="12">
        <v>80105628</v>
      </c>
      <c r="V22" s="12">
        <v>98727639</v>
      </c>
      <c r="W22" s="12">
        <v>59207230</v>
      </c>
      <c r="X22" s="12">
        <v>73723556</v>
      </c>
      <c r="Y22" s="12">
        <v>86380808</v>
      </c>
      <c r="Z22" s="12">
        <v>151230519</v>
      </c>
      <c r="AA22" s="12">
        <v>158501647</v>
      </c>
      <c r="AB22" s="12">
        <v>197729720</v>
      </c>
      <c r="AC22" s="12">
        <v>266629939</v>
      </c>
      <c r="AD22" s="12">
        <v>307302923</v>
      </c>
      <c r="AE22" s="12">
        <v>290120909</v>
      </c>
      <c r="AF22" s="12">
        <v>171498627</v>
      </c>
    </row>
    <row r="23" spans="1:32" ht="16.8" x14ac:dyDescent="0.4">
      <c r="A23" s="13" t="s">
        <v>22</v>
      </c>
      <c r="B23" s="14">
        <v>5140889</v>
      </c>
      <c r="C23" s="14">
        <v>3926163</v>
      </c>
      <c r="D23" s="14">
        <v>6307926</v>
      </c>
      <c r="E23" s="14">
        <v>6934411</v>
      </c>
      <c r="F23" s="14">
        <v>7206850</v>
      </c>
      <c r="G23" s="14">
        <v>10890081</v>
      </c>
      <c r="H23" s="14">
        <v>12977409</v>
      </c>
      <c r="I23" s="14">
        <v>13763489</v>
      </c>
      <c r="J23" s="14">
        <v>21387050</v>
      </c>
      <c r="K23" s="14">
        <v>31670530</v>
      </c>
      <c r="L23" s="14">
        <v>37390241</v>
      </c>
      <c r="M23" s="14">
        <v>39046389</v>
      </c>
      <c r="N23" s="14">
        <v>48796291</v>
      </c>
      <c r="O23" s="14">
        <v>50943117</v>
      </c>
      <c r="P23" s="14">
        <v>57970845</v>
      </c>
      <c r="Q23" s="14">
        <v>48132745</v>
      </c>
      <c r="R23" s="14">
        <v>48080201</v>
      </c>
      <c r="S23" s="14">
        <v>50358538</v>
      </c>
      <c r="T23" s="14">
        <v>53857072</v>
      </c>
      <c r="U23" s="14">
        <v>65675991</v>
      </c>
      <c r="V23" s="14">
        <v>91920066</v>
      </c>
      <c r="W23" s="14">
        <v>85532830</v>
      </c>
      <c r="X23" s="14">
        <v>70870115</v>
      </c>
      <c r="Y23" s="14">
        <v>71821857</v>
      </c>
      <c r="Z23" s="14">
        <v>87721208</v>
      </c>
      <c r="AA23" s="14">
        <v>102660160</v>
      </c>
      <c r="AB23" s="14">
        <v>78982889</v>
      </c>
      <c r="AC23" s="14">
        <v>120660957</v>
      </c>
      <c r="AD23" s="14">
        <v>148343221</v>
      </c>
      <c r="AE23" s="14">
        <v>150893295</v>
      </c>
      <c r="AF23" s="12">
        <v>140269533</v>
      </c>
    </row>
    <row r="24" spans="1:32" ht="16.8" x14ac:dyDescent="0.4">
      <c r="A24" s="11" t="s">
        <v>34</v>
      </c>
      <c r="B24" s="12">
        <v>4794481</v>
      </c>
      <c r="C24" s="12">
        <v>4422702</v>
      </c>
      <c r="D24" s="12">
        <v>2939351</v>
      </c>
      <c r="E24" s="12">
        <v>3441158</v>
      </c>
      <c r="F24" s="12">
        <v>3152989</v>
      </c>
      <c r="G24" s="12">
        <v>3410233</v>
      </c>
      <c r="H24" s="12">
        <v>6082719</v>
      </c>
      <c r="I24" s="12">
        <v>9497834</v>
      </c>
      <c r="J24" s="12">
        <v>11277683</v>
      </c>
      <c r="K24" s="12">
        <v>9803012</v>
      </c>
      <c r="L24" s="12">
        <v>7034060</v>
      </c>
      <c r="M24" s="12">
        <v>9416417</v>
      </c>
      <c r="N24" s="12">
        <v>6906489</v>
      </c>
      <c r="O24" s="12">
        <v>18460278</v>
      </c>
      <c r="P24" s="12">
        <v>19684679</v>
      </c>
      <c r="Q24" s="12">
        <v>46120516</v>
      </c>
      <c r="R24" s="12">
        <v>54359893</v>
      </c>
      <c r="S24" s="12">
        <v>41108610</v>
      </c>
      <c r="T24" s="12">
        <v>46392090</v>
      </c>
      <c r="U24" s="12">
        <v>51251194</v>
      </c>
      <c r="V24" s="12">
        <v>67616633</v>
      </c>
      <c r="W24" s="12">
        <v>80601717</v>
      </c>
      <c r="X24" s="12">
        <v>37237972</v>
      </c>
      <c r="Y24" s="12">
        <v>83926040</v>
      </c>
      <c r="Z24" s="12">
        <v>86349334</v>
      </c>
      <c r="AA24" s="12">
        <v>145806275</v>
      </c>
      <c r="AB24" s="12">
        <v>125865131</v>
      </c>
      <c r="AC24" s="12">
        <v>84947903</v>
      </c>
      <c r="AD24" s="12">
        <v>74151197</v>
      </c>
      <c r="AE24" s="12">
        <v>89184299</v>
      </c>
      <c r="AF24" s="12">
        <v>139153264</v>
      </c>
    </row>
    <row r="25" spans="1:32" ht="16.8" x14ac:dyDescent="0.4">
      <c r="A25" s="13" t="s">
        <v>27</v>
      </c>
      <c r="B25" s="14">
        <v>4588431</v>
      </c>
      <c r="C25" s="14">
        <v>6562283</v>
      </c>
      <c r="D25" s="14">
        <v>9624777</v>
      </c>
      <c r="E25" s="14">
        <v>8653303</v>
      </c>
      <c r="F25" s="14">
        <v>7416276</v>
      </c>
      <c r="G25" s="14">
        <v>7813161</v>
      </c>
      <c r="H25" s="14">
        <v>10150373</v>
      </c>
      <c r="I25" s="14">
        <v>7130678</v>
      </c>
      <c r="J25" s="14">
        <v>9377897</v>
      </c>
      <c r="K25" s="14">
        <v>10366454</v>
      </c>
      <c r="L25" s="14">
        <v>12635227</v>
      </c>
      <c r="M25" s="14">
        <v>15017528</v>
      </c>
      <c r="N25" s="14">
        <v>20609649</v>
      </c>
      <c r="O25" s="14">
        <v>26171657</v>
      </c>
      <c r="P25" s="14">
        <v>40205256</v>
      </c>
      <c r="Q25" s="14">
        <v>32249210</v>
      </c>
      <c r="R25" s="14">
        <v>54482960</v>
      </c>
      <c r="S25" s="14">
        <v>67438921</v>
      </c>
      <c r="T25" s="14">
        <v>61261657</v>
      </c>
      <c r="U25" s="14">
        <v>38643527</v>
      </c>
      <c r="V25" s="14">
        <v>52880873</v>
      </c>
      <c r="W25" s="14">
        <v>62204939</v>
      </c>
      <c r="X25" s="14">
        <v>54028419</v>
      </c>
      <c r="Y25" s="14">
        <v>62230623</v>
      </c>
      <c r="Z25" s="14">
        <v>35896485</v>
      </c>
      <c r="AA25" s="14">
        <v>42490129</v>
      </c>
      <c r="AB25" s="14">
        <v>43174705</v>
      </c>
      <c r="AC25" s="14">
        <v>57353556</v>
      </c>
      <c r="AD25" s="14">
        <v>106559034</v>
      </c>
      <c r="AE25" s="14">
        <v>67129233</v>
      </c>
      <c r="AF25" s="12">
        <v>124910347</v>
      </c>
    </row>
    <row r="26" spans="1:32" ht="16.8" x14ac:dyDescent="0.4">
      <c r="A26" s="11" t="s">
        <v>21</v>
      </c>
      <c r="B26" s="12">
        <v>38801234</v>
      </c>
      <c r="C26" s="12">
        <v>53513629</v>
      </c>
      <c r="D26" s="12">
        <v>42092799</v>
      </c>
      <c r="E26" s="12">
        <v>53302397</v>
      </c>
      <c r="F26" s="12">
        <v>57365442</v>
      </c>
      <c r="G26" s="12">
        <v>58613407</v>
      </c>
      <c r="H26" s="12">
        <v>62548313</v>
      </c>
      <c r="I26" s="12">
        <v>42292598</v>
      </c>
      <c r="J26" s="12">
        <v>33659416</v>
      </c>
      <c r="K26" s="12">
        <v>25316975</v>
      </c>
      <c r="L26" s="12">
        <v>27850425</v>
      </c>
      <c r="M26" s="12">
        <v>38465826</v>
      </c>
      <c r="N26" s="12">
        <v>45039089</v>
      </c>
      <c r="O26" s="12">
        <v>59099145</v>
      </c>
      <c r="P26" s="12">
        <v>113283050</v>
      </c>
      <c r="Q26" s="12">
        <v>107941715</v>
      </c>
      <c r="R26" s="12">
        <v>146839349</v>
      </c>
      <c r="S26" s="12">
        <v>212197816</v>
      </c>
      <c r="T26" s="12">
        <v>176725676</v>
      </c>
      <c r="U26" s="12">
        <v>188675610</v>
      </c>
      <c r="V26" s="12">
        <v>162520908</v>
      </c>
      <c r="W26" s="12">
        <v>185453235</v>
      </c>
      <c r="X26" s="12">
        <v>168582293</v>
      </c>
      <c r="Y26" s="12">
        <v>150727016</v>
      </c>
      <c r="Z26" s="12">
        <v>114649597</v>
      </c>
      <c r="AA26" s="12">
        <v>123744373</v>
      </c>
      <c r="AB26" s="12">
        <v>128874653</v>
      </c>
      <c r="AC26" s="12">
        <v>136337909</v>
      </c>
      <c r="AD26" s="12">
        <v>154042416</v>
      </c>
      <c r="AE26" s="12">
        <v>148074644</v>
      </c>
      <c r="AF26" s="12">
        <v>123250784</v>
      </c>
    </row>
    <row r="27" spans="1:32" ht="16.8" x14ac:dyDescent="0.4">
      <c r="A27" s="11" t="s">
        <v>25</v>
      </c>
      <c r="B27" s="12">
        <v>4759201</v>
      </c>
      <c r="C27" s="12">
        <v>52392782</v>
      </c>
      <c r="D27" s="12">
        <v>1326977</v>
      </c>
      <c r="E27" s="12">
        <v>449980</v>
      </c>
      <c r="F27" s="12">
        <v>868348</v>
      </c>
      <c r="G27" s="12">
        <v>639643</v>
      </c>
      <c r="H27" s="12">
        <v>5604414</v>
      </c>
      <c r="I27" s="12">
        <v>5381918</v>
      </c>
      <c r="J27" s="12">
        <v>4677815</v>
      </c>
      <c r="K27" s="12">
        <v>295662</v>
      </c>
      <c r="L27" s="12">
        <v>1699182</v>
      </c>
      <c r="M27" s="12">
        <v>12361641</v>
      </c>
      <c r="N27" s="12">
        <v>13610440</v>
      </c>
      <c r="O27" s="12">
        <v>19622207</v>
      </c>
      <c r="P27" s="12">
        <v>19955974</v>
      </c>
      <c r="Q27" s="12">
        <v>27082788</v>
      </c>
      <c r="R27" s="12">
        <v>43712370</v>
      </c>
      <c r="S27" s="12">
        <v>38157078</v>
      </c>
      <c r="T27" s="12">
        <v>52197305</v>
      </c>
      <c r="U27" s="12">
        <v>58864039</v>
      </c>
      <c r="V27" s="12">
        <v>60983538</v>
      </c>
      <c r="W27" s="12">
        <v>44848755</v>
      </c>
      <c r="X27" s="12">
        <v>73997151</v>
      </c>
      <c r="Y27" s="12">
        <v>76522466</v>
      </c>
      <c r="Z27" s="12">
        <v>55162233</v>
      </c>
      <c r="AA27" s="12">
        <v>57813565</v>
      </c>
      <c r="AB27" s="12">
        <v>65147765</v>
      </c>
      <c r="AC27" s="12">
        <v>67974470</v>
      </c>
      <c r="AD27" s="12">
        <v>112340803</v>
      </c>
      <c r="AE27" s="12">
        <v>112293413</v>
      </c>
      <c r="AF27" s="12">
        <v>120464704</v>
      </c>
    </row>
    <row r="28" spans="1:32" ht="16.8" x14ac:dyDescent="0.4">
      <c r="A28" s="13" t="s">
        <v>24</v>
      </c>
      <c r="B28" s="14">
        <v>11260950</v>
      </c>
      <c r="C28" s="14">
        <v>19037492</v>
      </c>
      <c r="D28" s="14">
        <v>13492246</v>
      </c>
      <c r="E28" s="14">
        <v>26836678</v>
      </c>
      <c r="F28" s="14">
        <v>11774429</v>
      </c>
      <c r="G28" s="14">
        <v>15114494</v>
      </c>
      <c r="H28" s="14">
        <v>11539243</v>
      </c>
      <c r="I28" s="14">
        <v>1782554</v>
      </c>
      <c r="J28" s="14">
        <v>9540215</v>
      </c>
      <c r="K28" s="14">
        <v>4598892</v>
      </c>
      <c r="L28" s="14">
        <v>8628811</v>
      </c>
      <c r="M28" s="14">
        <v>11557766</v>
      </c>
      <c r="N28" s="14">
        <v>7610372</v>
      </c>
      <c r="O28" s="14">
        <v>43411644</v>
      </c>
      <c r="P28" s="14">
        <v>97925614</v>
      </c>
      <c r="Q28" s="14">
        <v>95337011</v>
      </c>
      <c r="R28" s="14">
        <v>91614761</v>
      </c>
      <c r="S28" s="14">
        <v>135617995</v>
      </c>
      <c r="T28" s="14">
        <v>130110729</v>
      </c>
      <c r="U28" s="14">
        <v>107730829</v>
      </c>
      <c r="V28" s="14">
        <v>112739230</v>
      </c>
      <c r="W28" s="14">
        <v>104901438</v>
      </c>
      <c r="X28" s="14">
        <v>90409156</v>
      </c>
      <c r="Y28" s="14">
        <v>94564476</v>
      </c>
      <c r="Z28" s="14">
        <v>119450825</v>
      </c>
      <c r="AA28" s="14">
        <v>108352537</v>
      </c>
      <c r="AB28" s="14">
        <v>94725398</v>
      </c>
      <c r="AC28" s="14">
        <v>89731570</v>
      </c>
      <c r="AD28" s="14">
        <v>130930674</v>
      </c>
      <c r="AE28" s="14">
        <v>124366018</v>
      </c>
      <c r="AF28" s="12">
        <v>111884442</v>
      </c>
    </row>
    <row r="29" spans="1:32" ht="16.8" x14ac:dyDescent="0.4">
      <c r="A29" s="13" t="s">
        <v>28</v>
      </c>
      <c r="B29" s="14">
        <v>16599238</v>
      </c>
      <c r="C29" s="14">
        <v>32709425</v>
      </c>
      <c r="D29" s="14">
        <v>27307824</v>
      </c>
      <c r="E29" s="14">
        <v>36181358</v>
      </c>
      <c r="F29" s="14">
        <v>30671965</v>
      </c>
      <c r="G29" s="14">
        <v>24800047</v>
      </c>
      <c r="H29" s="14">
        <v>34760540</v>
      </c>
      <c r="I29" s="14">
        <v>11945496</v>
      </c>
      <c r="J29" s="14">
        <v>11926294</v>
      </c>
      <c r="K29" s="14">
        <v>13722651</v>
      </c>
      <c r="L29" s="14">
        <v>14762414</v>
      </c>
      <c r="M29" s="14">
        <v>23044080</v>
      </c>
      <c r="N29" s="14">
        <v>23686641</v>
      </c>
      <c r="O29" s="14">
        <v>39130108</v>
      </c>
      <c r="P29" s="14">
        <v>40335068</v>
      </c>
      <c r="Q29" s="14">
        <v>44671693</v>
      </c>
      <c r="R29" s="14">
        <v>52680271</v>
      </c>
      <c r="S29" s="14">
        <v>110197656</v>
      </c>
      <c r="T29" s="14">
        <v>75090431</v>
      </c>
      <c r="U29" s="14">
        <v>58559686</v>
      </c>
      <c r="V29" s="14">
        <v>94233856</v>
      </c>
      <c r="W29" s="14">
        <v>117448424</v>
      </c>
      <c r="X29" s="14">
        <v>127608870</v>
      </c>
      <c r="Y29" s="14">
        <v>90385191</v>
      </c>
      <c r="Z29" s="14">
        <v>76309895</v>
      </c>
      <c r="AA29" s="14">
        <v>69747729</v>
      </c>
      <c r="AB29" s="14">
        <v>65247500</v>
      </c>
      <c r="AC29" s="14">
        <v>107393684</v>
      </c>
      <c r="AD29" s="14">
        <v>104821423</v>
      </c>
      <c r="AE29" s="14">
        <v>108188988</v>
      </c>
      <c r="AF29" s="12">
        <v>108544966</v>
      </c>
    </row>
    <row r="30" spans="1:32" ht="16.8" x14ac:dyDescent="0.4">
      <c r="A30" s="11" t="s">
        <v>32</v>
      </c>
      <c r="B30" s="12">
        <v>11235359</v>
      </c>
      <c r="C30" s="12">
        <v>13193180</v>
      </c>
      <c r="D30" s="12">
        <v>18310816</v>
      </c>
      <c r="E30" s="12">
        <v>13971924</v>
      </c>
      <c r="F30" s="12">
        <v>28481781</v>
      </c>
      <c r="G30" s="12">
        <v>24703579</v>
      </c>
      <c r="H30" s="12">
        <v>16193048</v>
      </c>
      <c r="I30" s="12">
        <v>9120724</v>
      </c>
      <c r="J30" s="12">
        <v>11507883</v>
      </c>
      <c r="K30" s="12">
        <v>13091134</v>
      </c>
      <c r="L30" s="12">
        <v>13490796</v>
      </c>
      <c r="M30" s="12">
        <v>13190515</v>
      </c>
      <c r="N30" s="12">
        <v>20735799</v>
      </c>
      <c r="O30" s="12">
        <v>19563490</v>
      </c>
      <c r="P30" s="12">
        <v>24166501</v>
      </c>
      <c r="Q30" s="12">
        <v>26714215</v>
      </c>
      <c r="R30" s="12">
        <v>46944162</v>
      </c>
      <c r="S30" s="12">
        <v>40460884</v>
      </c>
      <c r="T30" s="12">
        <v>39644081</v>
      </c>
      <c r="U30" s="12">
        <v>48046033</v>
      </c>
      <c r="V30" s="12">
        <v>59140031</v>
      </c>
      <c r="W30" s="12">
        <v>86807291</v>
      </c>
      <c r="X30" s="12">
        <v>105796890</v>
      </c>
      <c r="Y30" s="12">
        <v>97243930</v>
      </c>
      <c r="Z30" s="12">
        <v>77748099</v>
      </c>
      <c r="AA30" s="12">
        <v>98759479</v>
      </c>
      <c r="AB30" s="12">
        <v>79907211</v>
      </c>
      <c r="AC30" s="12">
        <v>94750226</v>
      </c>
      <c r="AD30" s="12">
        <v>85862658</v>
      </c>
      <c r="AE30" s="12">
        <v>103229422</v>
      </c>
      <c r="AF30" s="12">
        <v>104878071</v>
      </c>
    </row>
    <row r="31" spans="1:32" ht="16.8" x14ac:dyDescent="0.4">
      <c r="A31" s="13" t="s">
        <v>23</v>
      </c>
      <c r="B31" s="14">
        <v>65266396</v>
      </c>
      <c r="C31" s="14">
        <v>112525706</v>
      </c>
      <c r="D31" s="14">
        <v>102601350</v>
      </c>
      <c r="E31" s="14">
        <v>113469589</v>
      </c>
      <c r="F31" s="14">
        <v>110950040</v>
      </c>
      <c r="G31" s="14">
        <v>99612795</v>
      </c>
      <c r="H31" s="14">
        <v>107798681</v>
      </c>
      <c r="I31" s="14">
        <v>58299756</v>
      </c>
      <c r="J31" s="14">
        <v>54632167</v>
      </c>
      <c r="K31" s="14">
        <v>53642417</v>
      </c>
      <c r="L31" s="14">
        <v>61136700</v>
      </c>
      <c r="M31" s="14">
        <v>73829123</v>
      </c>
      <c r="N31" s="14">
        <v>75081834</v>
      </c>
      <c r="O31" s="14">
        <v>85798305</v>
      </c>
      <c r="P31" s="14">
        <v>77979867</v>
      </c>
      <c r="Q31" s="14">
        <v>73508352</v>
      </c>
      <c r="R31" s="14">
        <v>94001242</v>
      </c>
      <c r="S31" s="14">
        <v>145190334</v>
      </c>
      <c r="T31" s="14">
        <v>119665315</v>
      </c>
      <c r="U31" s="14">
        <v>88074013</v>
      </c>
      <c r="V31" s="14">
        <v>118173216</v>
      </c>
      <c r="W31" s="14">
        <v>85105108</v>
      </c>
      <c r="X31" s="14">
        <v>147846863</v>
      </c>
      <c r="Y31" s="14">
        <v>141965423</v>
      </c>
      <c r="Z31" s="14">
        <v>110822967</v>
      </c>
      <c r="AA31" s="14">
        <v>105741557</v>
      </c>
      <c r="AB31" s="14">
        <v>116905852</v>
      </c>
      <c r="AC31" s="14">
        <v>135726233</v>
      </c>
      <c r="AD31" s="14">
        <v>140668234</v>
      </c>
      <c r="AE31" s="14">
        <v>140106654</v>
      </c>
      <c r="AF31" s="12">
        <v>104875095</v>
      </c>
    </row>
    <row r="32" spans="1:32" ht="16.8" x14ac:dyDescent="0.4">
      <c r="A32" s="11" t="s">
        <v>18</v>
      </c>
      <c r="B32" s="12">
        <v>18308507</v>
      </c>
      <c r="C32" s="12">
        <v>23095277</v>
      </c>
      <c r="D32" s="12">
        <v>21221427</v>
      </c>
      <c r="E32" s="12">
        <v>26886912</v>
      </c>
      <c r="F32" s="12">
        <v>29659460</v>
      </c>
      <c r="G32" s="12">
        <v>23564624</v>
      </c>
      <c r="H32" s="12">
        <v>25110535</v>
      </c>
      <c r="I32" s="12">
        <v>16438007</v>
      </c>
      <c r="J32" s="12">
        <v>15023725</v>
      </c>
      <c r="K32" s="12">
        <v>20961323</v>
      </c>
      <c r="L32" s="12">
        <v>28685771</v>
      </c>
      <c r="M32" s="12">
        <v>32015549</v>
      </c>
      <c r="N32" s="12">
        <v>33158950</v>
      </c>
      <c r="O32" s="12">
        <v>46417878</v>
      </c>
      <c r="P32" s="12">
        <v>69569072</v>
      </c>
      <c r="Q32" s="12">
        <v>55047950</v>
      </c>
      <c r="R32" s="12">
        <v>67302461</v>
      </c>
      <c r="S32" s="12">
        <v>106547139</v>
      </c>
      <c r="T32" s="12">
        <v>84633808</v>
      </c>
      <c r="U32" s="12">
        <v>61435743</v>
      </c>
      <c r="V32" s="12">
        <v>75324849</v>
      </c>
      <c r="W32" s="12">
        <v>109580079</v>
      </c>
      <c r="X32" s="12">
        <v>119884650</v>
      </c>
      <c r="Y32" s="12">
        <v>154298076</v>
      </c>
      <c r="Z32" s="12">
        <v>147712121</v>
      </c>
      <c r="AA32" s="12">
        <v>204880720</v>
      </c>
      <c r="AB32" s="12">
        <v>201357586</v>
      </c>
      <c r="AC32" s="12">
        <v>294614847</v>
      </c>
      <c r="AD32" s="12">
        <v>206460222</v>
      </c>
      <c r="AE32" s="12">
        <v>135832412</v>
      </c>
      <c r="AF32" s="12">
        <v>99380468</v>
      </c>
    </row>
    <row r="33" spans="1:32" ht="16.8" x14ac:dyDescent="0.4">
      <c r="A33" s="11" t="s">
        <v>30</v>
      </c>
      <c r="B33" s="12">
        <v>17887793</v>
      </c>
      <c r="C33" s="12">
        <v>28605765</v>
      </c>
      <c r="D33" s="12">
        <v>29487769</v>
      </c>
      <c r="E33" s="12">
        <v>13161593</v>
      </c>
      <c r="F33" s="12">
        <v>48547561</v>
      </c>
      <c r="G33" s="12">
        <v>8632409</v>
      </c>
      <c r="H33" s="12">
        <v>4655511</v>
      </c>
      <c r="I33" s="12">
        <v>6514556</v>
      </c>
      <c r="J33" s="12">
        <v>6500943</v>
      </c>
      <c r="K33" s="12">
        <v>1888249</v>
      </c>
      <c r="L33" s="12">
        <v>7874534</v>
      </c>
      <c r="M33" s="12">
        <v>11341717</v>
      </c>
      <c r="N33" s="12">
        <v>25364913</v>
      </c>
      <c r="O33" s="12">
        <v>38110068</v>
      </c>
      <c r="P33" s="12">
        <v>53105759</v>
      </c>
      <c r="Q33" s="12">
        <v>27868540</v>
      </c>
      <c r="R33" s="12">
        <v>79990833</v>
      </c>
      <c r="S33" s="12">
        <v>82419955</v>
      </c>
      <c r="T33" s="12">
        <v>80239133</v>
      </c>
      <c r="U33" s="12">
        <v>30109142</v>
      </c>
      <c r="V33" s="12">
        <v>30406907</v>
      </c>
      <c r="W33" s="12">
        <v>52647613</v>
      </c>
      <c r="X33" s="12">
        <v>50837532</v>
      </c>
      <c r="Y33" s="12">
        <v>86833352</v>
      </c>
      <c r="Z33" s="12">
        <v>52714476</v>
      </c>
      <c r="AA33" s="12">
        <v>44308929</v>
      </c>
      <c r="AB33" s="12">
        <v>46673949</v>
      </c>
      <c r="AC33" s="12">
        <v>51134975</v>
      </c>
      <c r="AD33" s="12">
        <v>95227082</v>
      </c>
      <c r="AE33" s="12">
        <v>85868106</v>
      </c>
      <c r="AF33" s="12">
        <v>98100487</v>
      </c>
    </row>
    <row r="34" spans="1:32" ht="16.8" x14ac:dyDescent="0.4">
      <c r="A34" s="11" t="s">
        <v>29</v>
      </c>
      <c r="B34" s="12">
        <v>5898871</v>
      </c>
      <c r="C34" s="12">
        <v>895065</v>
      </c>
      <c r="D34" s="12">
        <v>1543677</v>
      </c>
      <c r="E34" s="12">
        <v>2619020</v>
      </c>
      <c r="F34" s="12">
        <v>3252112</v>
      </c>
      <c r="G34" s="12">
        <v>3846696</v>
      </c>
      <c r="H34" s="12">
        <v>1860803</v>
      </c>
      <c r="I34" s="12">
        <v>812726</v>
      </c>
      <c r="J34" s="12">
        <v>3188388</v>
      </c>
      <c r="K34" s="12">
        <v>3390644</v>
      </c>
      <c r="L34" s="12">
        <v>9223422</v>
      </c>
      <c r="M34" s="12">
        <v>5527819</v>
      </c>
      <c r="N34" s="12">
        <v>7154330</v>
      </c>
      <c r="O34" s="12">
        <v>12235513</v>
      </c>
      <c r="P34" s="12">
        <v>13798714</v>
      </c>
      <c r="Q34" s="12">
        <v>9769383</v>
      </c>
      <c r="R34" s="12">
        <v>29535025</v>
      </c>
      <c r="S34" s="12">
        <v>24185529</v>
      </c>
      <c r="T34" s="12">
        <v>22053886</v>
      </c>
      <c r="U34" s="12">
        <v>22165302</v>
      </c>
      <c r="V34" s="12">
        <v>28060440</v>
      </c>
      <c r="W34" s="12">
        <v>38042216</v>
      </c>
      <c r="X34" s="12">
        <v>22381770</v>
      </c>
      <c r="Y34" s="12">
        <v>43669951</v>
      </c>
      <c r="Z34" s="12">
        <v>53453117</v>
      </c>
      <c r="AA34" s="12">
        <v>52227505</v>
      </c>
      <c r="AB34" s="12">
        <v>46898196</v>
      </c>
      <c r="AC34" s="12">
        <v>72673004</v>
      </c>
      <c r="AD34" s="12">
        <v>96741220</v>
      </c>
      <c r="AE34" s="12">
        <v>98880965</v>
      </c>
      <c r="AF34" s="12">
        <v>90164341</v>
      </c>
    </row>
    <row r="35" spans="1:32" ht="16.8" x14ac:dyDescent="0.4">
      <c r="A35" s="11" t="s">
        <v>20</v>
      </c>
      <c r="B35" s="12">
        <v>337072</v>
      </c>
      <c r="C35" s="12">
        <v>1521072</v>
      </c>
      <c r="D35" s="12">
        <v>2796635</v>
      </c>
      <c r="E35" s="12">
        <v>5078138</v>
      </c>
      <c r="F35" s="12">
        <v>52780826</v>
      </c>
      <c r="G35" s="12">
        <v>31931386</v>
      </c>
      <c r="H35" s="12">
        <v>28582855</v>
      </c>
      <c r="I35" s="12">
        <v>93954600</v>
      </c>
      <c r="J35" s="12">
        <v>87192019</v>
      </c>
      <c r="K35" s="12">
        <v>62497181</v>
      </c>
      <c r="L35" s="12">
        <v>39504134</v>
      </c>
      <c r="M35" s="12">
        <v>8364177</v>
      </c>
      <c r="N35" s="12">
        <v>84197125</v>
      </c>
      <c r="O35" s="12">
        <v>74771790</v>
      </c>
      <c r="P35" s="12">
        <v>31763661</v>
      </c>
      <c r="Q35" s="12">
        <v>68028951</v>
      </c>
      <c r="R35" s="12">
        <v>79324542</v>
      </c>
      <c r="S35" s="12">
        <v>125035138</v>
      </c>
      <c r="T35" s="12">
        <v>53067455</v>
      </c>
      <c r="U35" s="12">
        <v>153305292</v>
      </c>
      <c r="V35" s="12">
        <v>293034106</v>
      </c>
      <c r="W35" s="12">
        <v>111624432</v>
      </c>
      <c r="X35" s="12">
        <v>122931584</v>
      </c>
      <c r="Y35" s="12">
        <v>98703611</v>
      </c>
      <c r="Z35" s="12">
        <v>69300140</v>
      </c>
      <c r="AA35" s="12">
        <v>46370359</v>
      </c>
      <c r="AB35" s="12">
        <v>85128733</v>
      </c>
      <c r="AC35" s="12">
        <v>90807812</v>
      </c>
      <c r="AD35" s="12">
        <v>163047760</v>
      </c>
      <c r="AE35" s="12">
        <v>68283315</v>
      </c>
      <c r="AF35" s="12">
        <v>88929722</v>
      </c>
    </row>
    <row r="36" spans="1:32" ht="16.8" x14ac:dyDescent="0.4">
      <c r="A36" s="13" t="s">
        <v>36</v>
      </c>
      <c r="B36" s="14">
        <v>5037107</v>
      </c>
      <c r="C36" s="14">
        <v>947697</v>
      </c>
      <c r="D36" s="14">
        <v>1892764</v>
      </c>
      <c r="E36" s="14">
        <v>3708032</v>
      </c>
      <c r="F36" s="14">
        <v>341796</v>
      </c>
      <c r="G36" s="14">
        <v>855907</v>
      </c>
      <c r="H36" s="14">
        <v>373971</v>
      </c>
      <c r="I36" s="14">
        <v>251063</v>
      </c>
      <c r="J36" s="14">
        <v>706374</v>
      </c>
      <c r="K36" s="14">
        <v>557758</v>
      </c>
      <c r="L36" s="14">
        <v>959495</v>
      </c>
      <c r="M36" s="14">
        <v>2178721</v>
      </c>
      <c r="N36" s="14">
        <v>2059715</v>
      </c>
      <c r="O36" s="14">
        <v>14318545</v>
      </c>
      <c r="P36" s="14">
        <v>18976259</v>
      </c>
      <c r="Q36" s="14">
        <v>14324723</v>
      </c>
      <c r="R36" s="14">
        <v>13225232</v>
      </c>
      <c r="S36" s="14">
        <v>21052017</v>
      </c>
      <c r="T36" s="14">
        <v>11091484</v>
      </c>
      <c r="U36" s="14">
        <v>16304203</v>
      </c>
      <c r="V36" s="14">
        <v>19110779</v>
      </c>
      <c r="W36" s="14">
        <v>20038606</v>
      </c>
      <c r="X36" s="14">
        <v>36006166</v>
      </c>
      <c r="Y36" s="14">
        <v>37420048</v>
      </c>
      <c r="Z36" s="14">
        <v>44288421</v>
      </c>
      <c r="AA36" s="14">
        <v>31996892</v>
      </c>
      <c r="AB36" s="14">
        <v>40418464</v>
      </c>
      <c r="AC36" s="14">
        <v>49922198</v>
      </c>
      <c r="AD36" s="14">
        <v>46075554</v>
      </c>
      <c r="AE36" s="14">
        <v>44127778</v>
      </c>
      <c r="AF36" s="12">
        <v>53970790</v>
      </c>
    </row>
    <row r="37" spans="1:32" ht="16.8" x14ac:dyDescent="0.4">
      <c r="A37" s="11" t="s">
        <v>33</v>
      </c>
      <c r="B37" s="12">
        <v>4013743</v>
      </c>
      <c r="C37" s="12">
        <v>6390863</v>
      </c>
      <c r="D37" s="12">
        <v>2784426</v>
      </c>
      <c r="E37" s="12">
        <v>1555849</v>
      </c>
      <c r="F37" s="12">
        <v>3831025</v>
      </c>
      <c r="G37" s="12">
        <v>5568364</v>
      </c>
      <c r="H37" s="12">
        <v>3071388</v>
      </c>
      <c r="I37" s="12">
        <v>1947474</v>
      </c>
      <c r="J37" s="12">
        <v>9744006</v>
      </c>
      <c r="K37" s="12">
        <v>8149349</v>
      </c>
      <c r="L37" s="12">
        <v>8346402</v>
      </c>
      <c r="M37" s="12">
        <v>7387534</v>
      </c>
      <c r="N37" s="12">
        <v>15998095</v>
      </c>
      <c r="O37" s="12">
        <v>20383761</v>
      </c>
      <c r="P37" s="12">
        <v>29614747</v>
      </c>
      <c r="Q37" s="12">
        <v>22169749</v>
      </c>
      <c r="R37" s="12">
        <v>19885961</v>
      </c>
      <c r="S37" s="12">
        <v>21648593</v>
      </c>
      <c r="T37" s="12">
        <v>29468847</v>
      </c>
      <c r="U37" s="12">
        <v>44374340</v>
      </c>
      <c r="V37" s="12">
        <v>40263228</v>
      </c>
      <c r="W37" s="12">
        <v>45578730</v>
      </c>
      <c r="X37" s="12">
        <v>49658806</v>
      </c>
      <c r="Y37" s="12">
        <v>53040046</v>
      </c>
      <c r="Z37" s="12">
        <v>60331478</v>
      </c>
      <c r="AA37" s="12">
        <v>45391608</v>
      </c>
      <c r="AB37" s="12">
        <v>62447840</v>
      </c>
      <c r="AC37" s="12">
        <v>60095590</v>
      </c>
      <c r="AD37" s="12">
        <v>83546595</v>
      </c>
      <c r="AE37" s="12">
        <v>65408239</v>
      </c>
      <c r="AF37" s="12">
        <v>51154279</v>
      </c>
    </row>
    <row r="38" spans="1:32" ht="16.8" x14ac:dyDescent="0.4">
      <c r="A38" s="11" t="s">
        <v>35</v>
      </c>
      <c r="B38" s="12">
        <v>818151</v>
      </c>
      <c r="C38" s="12">
        <v>1964413</v>
      </c>
      <c r="D38" s="12">
        <v>6828036</v>
      </c>
      <c r="E38" s="12">
        <v>5509738</v>
      </c>
      <c r="F38" s="12">
        <v>4500435</v>
      </c>
      <c r="G38" s="12">
        <v>8262877</v>
      </c>
      <c r="H38" s="12">
        <v>8156986</v>
      </c>
      <c r="I38" s="12">
        <v>6248788</v>
      </c>
      <c r="J38" s="12">
        <v>20542886</v>
      </c>
      <c r="K38" s="12">
        <v>29519303</v>
      </c>
      <c r="L38" s="12">
        <v>15527942</v>
      </c>
      <c r="M38" s="12">
        <v>22933371</v>
      </c>
      <c r="N38" s="12">
        <v>12579257</v>
      </c>
      <c r="O38" s="12">
        <v>27322031</v>
      </c>
      <c r="P38" s="12">
        <v>31471702</v>
      </c>
      <c r="Q38" s="12">
        <v>19824798</v>
      </c>
      <c r="R38" s="12">
        <v>18312238</v>
      </c>
      <c r="S38" s="12">
        <v>21355082</v>
      </c>
      <c r="T38" s="12">
        <v>27316074</v>
      </c>
      <c r="U38" s="12">
        <v>23662042</v>
      </c>
      <c r="V38" s="12">
        <v>20155975</v>
      </c>
      <c r="W38" s="12">
        <v>29430980</v>
      </c>
      <c r="X38" s="12">
        <v>36022554</v>
      </c>
      <c r="Y38" s="12">
        <v>37567665</v>
      </c>
      <c r="Z38" s="12">
        <v>33892996</v>
      </c>
      <c r="AA38" s="12">
        <v>33053186</v>
      </c>
      <c r="AB38" s="12">
        <v>34161404</v>
      </c>
      <c r="AC38" s="12">
        <v>42221941</v>
      </c>
      <c r="AD38" s="12">
        <v>46496560</v>
      </c>
      <c r="AE38" s="12">
        <v>45605006</v>
      </c>
      <c r="AF38" s="12">
        <v>44135052</v>
      </c>
    </row>
    <row r="39" spans="1:32" ht="16.8" x14ac:dyDescent="0.4">
      <c r="A39" s="13" t="s">
        <v>229</v>
      </c>
      <c r="B39" s="14">
        <v>511</v>
      </c>
      <c r="C39" s="14">
        <v>34048437</v>
      </c>
      <c r="D39" s="14">
        <v>81889</v>
      </c>
      <c r="E39" s="14">
        <v>282010</v>
      </c>
      <c r="F39" s="14">
        <v>65618</v>
      </c>
      <c r="G39" s="14">
        <v>140613</v>
      </c>
      <c r="H39" s="14">
        <v>3010426</v>
      </c>
      <c r="I39" s="14">
        <v>452583</v>
      </c>
      <c r="J39" s="14">
        <v>578540</v>
      </c>
      <c r="K39" s="14">
        <v>4603388</v>
      </c>
      <c r="L39" s="14">
        <v>20001369</v>
      </c>
      <c r="M39" s="14">
        <v>36676540</v>
      </c>
      <c r="N39" s="14">
        <v>49508351</v>
      </c>
      <c r="O39" s="14">
        <v>58389805</v>
      </c>
      <c r="P39" s="14">
        <v>31923522</v>
      </c>
      <c r="Q39" s="14">
        <v>30248882</v>
      </c>
      <c r="R39" s="14">
        <v>34876981</v>
      </c>
      <c r="S39" s="14">
        <v>28827938</v>
      </c>
      <c r="T39" s="14">
        <v>34683535</v>
      </c>
      <c r="U39" s="14">
        <v>167239258</v>
      </c>
      <c r="V39" s="14">
        <v>42653132</v>
      </c>
      <c r="W39" s="14">
        <v>207176840</v>
      </c>
      <c r="X39" s="14">
        <v>76443332</v>
      </c>
      <c r="Y39" s="14">
        <v>60951475</v>
      </c>
      <c r="Z39" s="14">
        <v>43179289</v>
      </c>
      <c r="AA39" s="14">
        <v>188889965</v>
      </c>
      <c r="AB39" s="14">
        <v>237914611</v>
      </c>
      <c r="AC39" s="14">
        <v>334517411</v>
      </c>
      <c r="AD39" s="14">
        <v>441825994</v>
      </c>
      <c r="AE39" s="14">
        <v>81927013</v>
      </c>
      <c r="AF39" s="12">
        <v>43735407</v>
      </c>
    </row>
    <row r="40" spans="1:32" ht="16.8" x14ac:dyDescent="0.4">
      <c r="A40" s="11" t="s">
        <v>39</v>
      </c>
      <c r="B40" s="12">
        <v>845884</v>
      </c>
      <c r="C40" s="12">
        <v>3512159</v>
      </c>
      <c r="D40" s="12">
        <v>4506487</v>
      </c>
      <c r="E40" s="12">
        <v>5534520</v>
      </c>
      <c r="F40" s="12">
        <v>7155259</v>
      </c>
      <c r="G40" s="12">
        <v>4512730</v>
      </c>
      <c r="H40" s="12">
        <v>3143648</v>
      </c>
      <c r="I40" s="12">
        <v>1369853</v>
      </c>
      <c r="J40" s="12">
        <v>1935438</v>
      </c>
      <c r="K40" s="12">
        <v>808191</v>
      </c>
      <c r="L40" s="12">
        <v>312573</v>
      </c>
      <c r="M40" s="12">
        <v>270229</v>
      </c>
      <c r="N40" s="12">
        <v>2341413</v>
      </c>
      <c r="O40" s="12">
        <v>4663278</v>
      </c>
      <c r="P40" s="12">
        <v>3781302</v>
      </c>
      <c r="Q40" s="12">
        <v>1285405</v>
      </c>
      <c r="R40" s="12">
        <v>3419702</v>
      </c>
      <c r="S40" s="12">
        <v>934434</v>
      </c>
      <c r="T40" s="12">
        <v>4082234</v>
      </c>
      <c r="U40" s="12">
        <v>5059464</v>
      </c>
      <c r="V40" s="12">
        <v>4651832</v>
      </c>
      <c r="W40" s="12">
        <v>7457984</v>
      </c>
      <c r="X40" s="12">
        <v>7695399</v>
      </c>
      <c r="Y40" s="12">
        <v>9383530</v>
      </c>
      <c r="Z40" s="12">
        <v>14313404</v>
      </c>
      <c r="AA40" s="12">
        <v>11634557</v>
      </c>
      <c r="AB40" s="12">
        <v>12116133</v>
      </c>
      <c r="AC40" s="12">
        <v>23990929</v>
      </c>
      <c r="AD40" s="12">
        <v>34244924</v>
      </c>
      <c r="AE40" s="12">
        <v>54839648</v>
      </c>
      <c r="AF40" s="12">
        <v>42776977</v>
      </c>
    </row>
    <row r="41" spans="1:32" ht="16.8" x14ac:dyDescent="0.4">
      <c r="A41" s="11" t="s">
        <v>37</v>
      </c>
      <c r="B41" s="12">
        <v>1584313</v>
      </c>
      <c r="C41" s="12">
        <v>1010748</v>
      </c>
      <c r="D41" s="12">
        <v>2138514</v>
      </c>
      <c r="E41" s="12">
        <v>1169312</v>
      </c>
      <c r="F41" s="12">
        <v>1290734</v>
      </c>
      <c r="G41" s="12">
        <v>701757</v>
      </c>
      <c r="H41" s="12">
        <v>1491587</v>
      </c>
      <c r="I41" s="12">
        <v>1382932</v>
      </c>
      <c r="J41" s="12">
        <v>3048548</v>
      </c>
      <c r="K41" s="12">
        <v>3122316</v>
      </c>
      <c r="L41" s="12">
        <v>5220009</v>
      </c>
      <c r="M41" s="12">
        <v>3123504</v>
      </c>
      <c r="N41" s="12">
        <v>3868156</v>
      </c>
      <c r="O41" s="12">
        <v>7597816</v>
      </c>
      <c r="P41" s="12">
        <v>19101244</v>
      </c>
      <c r="Q41" s="12">
        <v>15401810</v>
      </c>
      <c r="R41" s="12">
        <v>5708004</v>
      </c>
      <c r="S41" s="12">
        <v>11000188</v>
      </c>
      <c r="T41" s="12">
        <v>10136781</v>
      </c>
      <c r="U41" s="12">
        <v>24423991</v>
      </c>
      <c r="V41" s="12">
        <v>11708708</v>
      </c>
      <c r="W41" s="12">
        <v>10756949</v>
      </c>
      <c r="X41" s="12">
        <v>14761213</v>
      </c>
      <c r="Y41" s="12">
        <v>14848775</v>
      </c>
      <c r="Z41" s="12">
        <v>13276474</v>
      </c>
      <c r="AA41" s="12">
        <v>20187004</v>
      </c>
      <c r="AB41" s="12">
        <v>13953958</v>
      </c>
      <c r="AC41" s="12">
        <v>26775997</v>
      </c>
      <c r="AD41" s="12">
        <v>43158809</v>
      </c>
      <c r="AE41" s="12">
        <v>35963271</v>
      </c>
      <c r="AF41" s="12">
        <v>33068026</v>
      </c>
    </row>
    <row r="42" spans="1:32" ht="16.8" x14ac:dyDescent="0.4">
      <c r="A42" s="11" t="s">
        <v>38</v>
      </c>
      <c r="B42" s="12">
        <v>14981234</v>
      </c>
      <c r="C42" s="12">
        <v>21546353</v>
      </c>
      <c r="D42" s="12">
        <v>21527918</v>
      </c>
      <c r="E42" s="12">
        <v>20383814</v>
      </c>
      <c r="F42" s="12">
        <v>20392719</v>
      </c>
      <c r="G42" s="12">
        <v>20390260</v>
      </c>
      <c r="H42" s="12">
        <v>19230984</v>
      </c>
      <c r="I42" s="12">
        <v>6896109</v>
      </c>
      <c r="J42" s="12">
        <v>8470445</v>
      </c>
      <c r="K42" s="12">
        <v>10762988</v>
      </c>
      <c r="L42" s="12">
        <v>8525950</v>
      </c>
      <c r="M42" s="12">
        <v>11260445</v>
      </c>
      <c r="N42" s="12">
        <v>13741656</v>
      </c>
      <c r="O42" s="12">
        <v>13659125</v>
      </c>
      <c r="P42" s="12">
        <v>37449462</v>
      </c>
      <c r="Q42" s="12">
        <v>13002090</v>
      </c>
      <c r="R42" s="12">
        <v>17713547</v>
      </c>
      <c r="S42" s="12">
        <v>28182310</v>
      </c>
      <c r="T42" s="12">
        <v>20372202</v>
      </c>
      <c r="U42" s="12">
        <v>26772513</v>
      </c>
      <c r="V42" s="12">
        <v>22918915</v>
      </c>
      <c r="W42" s="12">
        <v>21319490</v>
      </c>
      <c r="X42" s="12">
        <v>20464670</v>
      </c>
      <c r="Y42" s="12">
        <v>28284470</v>
      </c>
      <c r="Z42" s="12">
        <v>33187247</v>
      </c>
      <c r="AA42" s="12">
        <v>29468059</v>
      </c>
      <c r="AB42" s="12">
        <v>29774394</v>
      </c>
      <c r="AC42" s="12">
        <v>24943155</v>
      </c>
      <c r="AD42" s="12">
        <v>35109343</v>
      </c>
      <c r="AE42" s="12">
        <v>34336216</v>
      </c>
      <c r="AF42" s="12">
        <v>32618600</v>
      </c>
    </row>
    <row r="43" spans="1:32" ht="16.8" x14ac:dyDescent="0.4">
      <c r="A43" s="13" t="s">
        <v>42</v>
      </c>
      <c r="B43" s="14">
        <v>238804</v>
      </c>
      <c r="C43" s="14">
        <v>574796</v>
      </c>
      <c r="D43" s="14">
        <v>237350</v>
      </c>
      <c r="E43" s="14">
        <v>123700</v>
      </c>
      <c r="F43" s="14">
        <v>224140</v>
      </c>
      <c r="G43" s="14">
        <v>255850</v>
      </c>
      <c r="H43" s="14">
        <v>102800</v>
      </c>
      <c r="I43" s="14">
        <v>0</v>
      </c>
      <c r="J43" s="14">
        <v>0</v>
      </c>
      <c r="K43" s="14">
        <v>275807</v>
      </c>
      <c r="L43" s="14">
        <v>455220</v>
      </c>
      <c r="M43" s="14">
        <v>4076950</v>
      </c>
      <c r="N43" s="14">
        <v>2354917</v>
      </c>
      <c r="O43" s="14">
        <v>5971141</v>
      </c>
      <c r="P43" s="14">
        <v>3485834</v>
      </c>
      <c r="Q43" s="14">
        <v>5592542</v>
      </c>
      <c r="R43" s="14">
        <v>5069789</v>
      </c>
      <c r="S43" s="14">
        <v>11360611</v>
      </c>
      <c r="T43" s="14">
        <v>30565948</v>
      </c>
      <c r="U43" s="14">
        <v>6791335</v>
      </c>
      <c r="V43" s="14">
        <v>11193355</v>
      </c>
      <c r="W43" s="14">
        <v>12195635</v>
      </c>
      <c r="X43" s="14">
        <v>16108635</v>
      </c>
      <c r="Y43" s="14">
        <v>30951754</v>
      </c>
      <c r="Z43" s="14">
        <v>37433687</v>
      </c>
      <c r="AA43" s="14">
        <v>49986493</v>
      </c>
      <c r="AB43" s="14">
        <v>48971280</v>
      </c>
      <c r="AC43" s="14">
        <v>30842558</v>
      </c>
      <c r="AD43" s="14">
        <v>26266631</v>
      </c>
      <c r="AE43" s="14">
        <v>17523053</v>
      </c>
      <c r="AF43" s="12">
        <v>24542609</v>
      </c>
    </row>
    <row r="44" spans="1:32" ht="16.8" x14ac:dyDescent="0.4">
      <c r="A44" s="11" t="s">
        <v>69</v>
      </c>
      <c r="B44" s="12">
        <v>2085</v>
      </c>
      <c r="C44" s="12">
        <v>1261716</v>
      </c>
      <c r="D44" s="12">
        <v>21760</v>
      </c>
      <c r="E44" s="12">
        <v>94636</v>
      </c>
      <c r="F44" s="12">
        <v>160685</v>
      </c>
      <c r="G44" s="12">
        <v>55040</v>
      </c>
      <c r="H44" s="12">
        <v>141432</v>
      </c>
      <c r="I44" s="12">
        <v>38241</v>
      </c>
      <c r="J44" s="12">
        <v>89503</v>
      </c>
      <c r="K44" s="12">
        <v>732983</v>
      </c>
      <c r="L44" s="12">
        <v>1404765</v>
      </c>
      <c r="M44" s="12">
        <v>94334</v>
      </c>
      <c r="N44" s="12">
        <v>1181766</v>
      </c>
      <c r="O44" s="12">
        <v>3166262</v>
      </c>
      <c r="P44" s="12">
        <v>3291308</v>
      </c>
      <c r="Q44" s="12">
        <v>76963</v>
      </c>
      <c r="R44" s="12">
        <v>51194</v>
      </c>
      <c r="S44" s="12">
        <v>135006</v>
      </c>
      <c r="T44" s="12">
        <v>53151</v>
      </c>
      <c r="U44" s="12">
        <v>216400</v>
      </c>
      <c r="V44" s="12">
        <v>452188</v>
      </c>
      <c r="W44" s="12">
        <v>2650693</v>
      </c>
      <c r="X44" s="12">
        <v>260648</v>
      </c>
      <c r="Y44" s="12">
        <v>337551</v>
      </c>
      <c r="Z44" s="12">
        <v>1647663</v>
      </c>
      <c r="AA44" s="12">
        <v>7671310</v>
      </c>
      <c r="AB44" s="12">
        <v>3246592</v>
      </c>
      <c r="AC44" s="12">
        <v>2448650</v>
      </c>
      <c r="AD44" s="12">
        <v>1846465</v>
      </c>
      <c r="AE44" s="12">
        <v>6861923</v>
      </c>
      <c r="AF44" s="12">
        <v>24477953</v>
      </c>
    </row>
    <row r="45" spans="1:32" ht="16.8" x14ac:dyDescent="0.4">
      <c r="A45" s="11" t="s">
        <v>44</v>
      </c>
      <c r="B45" s="12">
        <v>299493</v>
      </c>
      <c r="C45" s="12">
        <v>667904</v>
      </c>
      <c r="D45" s="12">
        <v>5860847</v>
      </c>
      <c r="E45" s="12">
        <v>1936142</v>
      </c>
      <c r="F45" s="12">
        <v>858891</v>
      </c>
      <c r="G45" s="12">
        <v>1627222</v>
      </c>
      <c r="H45" s="12">
        <v>1770882</v>
      </c>
      <c r="I45" s="12">
        <v>2034290</v>
      </c>
      <c r="J45" s="12">
        <v>3072773</v>
      </c>
      <c r="K45" s="12">
        <v>1999355</v>
      </c>
      <c r="L45" s="12">
        <v>5269091</v>
      </c>
      <c r="M45" s="12">
        <v>11156699</v>
      </c>
      <c r="N45" s="12">
        <v>2555004</v>
      </c>
      <c r="O45" s="12">
        <v>4648070</v>
      </c>
      <c r="P45" s="12">
        <v>10203503</v>
      </c>
      <c r="Q45" s="12">
        <v>13021649</v>
      </c>
      <c r="R45" s="12">
        <v>18501800</v>
      </c>
      <c r="S45" s="12">
        <v>14424151</v>
      </c>
      <c r="T45" s="12">
        <v>27727759</v>
      </c>
      <c r="U45" s="12">
        <v>22758758</v>
      </c>
      <c r="V45" s="12">
        <v>18629676</v>
      </c>
      <c r="W45" s="12">
        <v>23002580</v>
      </c>
      <c r="X45" s="12">
        <v>23566947</v>
      </c>
      <c r="Y45" s="12">
        <v>21933254</v>
      </c>
      <c r="Z45" s="12">
        <v>24249072</v>
      </c>
      <c r="AA45" s="12">
        <v>20824905</v>
      </c>
      <c r="AB45" s="12">
        <v>19676609</v>
      </c>
      <c r="AC45" s="12">
        <v>18329563</v>
      </c>
      <c r="AD45" s="12">
        <v>21152515</v>
      </c>
      <c r="AE45" s="12">
        <v>19938861</v>
      </c>
      <c r="AF45" s="12">
        <v>22539025</v>
      </c>
    </row>
    <row r="46" spans="1:32" ht="16.8" x14ac:dyDescent="0.4">
      <c r="A46" s="11" t="s">
        <v>41</v>
      </c>
      <c r="B46" s="12">
        <v>5067840</v>
      </c>
      <c r="C46" s="12">
        <v>5114198</v>
      </c>
      <c r="D46" s="12">
        <v>12837579</v>
      </c>
      <c r="E46" s="12">
        <v>8621945</v>
      </c>
      <c r="F46" s="12">
        <v>10630789</v>
      </c>
      <c r="G46" s="12">
        <v>13025396</v>
      </c>
      <c r="H46" s="12">
        <v>13397353</v>
      </c>
      <c r="I46" s="12">
        <v>10604601</v>
      </c>
      <c r="J46" s="12">
        <v>9991254</v>
      </c>
      <c r="K46" s="12">
        <v>10788779</v>
      </c>
      <c r="L46" s="12">
        <v>6729192</v>
      </c>
      <c r="M46" s="12">
        <v>11537677</v>
      </c>
      <c r="N46" s="12">
        <v>12224110</v>
      </c>
      <c r="O46" s="12">
        <v>9173001</v>
      </c>
      <c r="P46" s="12">
        <v>20546026</v>
      </c>
      <c r="Q46" s="12">
        <v>8233293</v>
      </c>
      <c r="R46" s="12">
        <v>28272808</v>
      </c>
      <c r="S46" s="12">
        <v>17807631</v>
      </c>
      <c r="T46" s="12">
        <v>22758744</v>
      </c>
      <c r="U46" s="12">
        <v>34707872</v>
      </c>
      <c r="V46" s="12">
        <v>45812750</v>
      </c>
      <c r="W46" s="12">
        <v>41818885</v>
      </c>
      <c r="X46" s="12">
        <v>57370180</v>
      </c>
      <c r="Y46" s="12">
        <v>36329082</v>
      </c>
      <c r="Z46" s="12">
        <v>40521806</v>
      </c>
      <c r="AA46" s="12">
        <v>37268679</v>
      </c>
      <c r="AB46" s="12">
        <v>38554806</v>
      </c>
      <c r="AC46" s="12">
        <v>33847490</v>
      </c>
      <c r="AD46" s="12">
        <v>31611607</v>
      </c>
      <c r="AE46" s="12">
        <v>38532530</v>
      </c>
      <c r="AF46" s="12">
        <v>21753855</v>
      </c>
    </row>
    <row r="47" spans="1:32" ht="16.8" x14ac:dyDescent="0.4">
      <c r="A47" s="11" t="s">
        <v>50</v>
      </c>
      <c r="B47" s="12">
        <v>347267</v>
      </c>
      <c r="C47" s="12">
        <v>91600</v>
      </c>
      <c r="D47" s="12">
        <v>985231</v>
      </c>
      <c r="E47" s="12">
        <v>981540</v>
      </c>
      <c r="F47" s="12">
        <v>342431</v>
      </c>
      <c r="G47" s="12">
        <v>1153132</v>
      </c>
      <c r="H47" s="12">
        <v>236933</v>
      </c>
      <c r="I47" s="12">
        <v>820481</v>
      </c>
      <c r="J47" s="12">
        <v>1194997</v>
      </c>
      <c r="K47" s="12">
        <v>2503598</v>
      </c>
      <c r="L47" s="12">
        <v>2300737</v>
      </c>
      <c r="M47" s="12">
        <v>2838184</v>
      </c>
      <c r="N47" s="12">
        <v>2892141</v>
      </c>
      <c r="O47" s="12">
        <v>8064864</v>
      </c>
      <c r="P47" s="12">
        <v>12804840</v>
      </c>
      <c r="Q47" s="12">
        <v>18569753</v>
      </c>
      <c r="R47" s="12">
        <v>44718749</v>
      </c>
      <c r="S47" s="12">
        <v>12506704</v>
      </c>
      <c r="T47" s="12">
        <v>16810135</v>
      </c>
      <c r="U47" s="12">
        <v>20497604</v>
      </c>
      <c r="V47" s="12">
        <v>11886631</v>
      </c>
      <c r="W47" s="12">
        <v>10061662</v>
      </c>
      <c r="X47" s="12">
        <v>17154141</v>
      </c>
      <c r="Y47" s="12">
        <v>16096755</v>
      </c>
      <c r="Z47" s="12">
        <v>14313516</v>
      </c>
      <c r="AA47" s="12">
        <v>24730043</v>
      </c>
      <c r="AB47" s="12">
        <v>19532375</v>
      </c>
      <c r="AC47" s="12">
        <v>17339074</v>
      </c>
      <c r="AD47" s="12">
        <v>16055054</v>
      </c>
      <c r="AE47" s="12">
        <v>21036095</v>
      </c>
      <c r="AF47" s="12">
        <v>21280619</v>
      </c>
    </row>
    <row r="48" spans="1:32" ht="16.8" x14ac:dyDescent="0.4">
      <c r="A48" s="11" t="s">
        <v>233</v>
      </c>
      <c r="B48" s="12">
        <v>0</v>
      </c>
      <c r="C48" s="12">
        <v>0</v>
      </c>
      <c r="D48" s="12">
        <v>0</v>
      </c>
      <c r="E48" s="12">
        <v>6062232</v>
      </c>
      <c r="F48" s="12">
        <v>0</v>
      </c>
      <c r="G48" s="12">
        <v>0</v>
      </c>
      <c r="H48" s="12">
        <v>50600</v>
      </c>
      <c r="I48" s="12">
        <v>0</v>
      </c>
      <c r="J48" s="12">
        <v>123100</v>
      </c>
      <c r="K48" s="12">
        <v>40026</v>
      </c>
      <c r="L48" s="12">
        <v>178092</v>
      </c>
      <c r="M48" s="12">
        <v>77586</v>
      </c>
      <c r="N48" s="12">
        <v>515369</v>
      </c>
      <c r="O48" s="12">
        <v>141997</v>
      </c>
      <c r="P48" s="12">
        <v>0</v>
      </c>
      <c r="Q48" s="12">
        <v>53898</v>
      </c>
      <c r="R48" s="12">
        <v>9090</v>
      </c>
      <c r="S48" s="12">
        <v>62547</v>
      </c>
      <c r="T48" s="12">
        <v>532</v>
      </c>
      <c r="U48" s="12">
        <v>17570</v>
      </c>
      <c r="V48" s="12">
        <v>12656743</v>
      </c>
      <c r="W48" s="12">
        <v>12658815</v>
      </c>
      <c r="X48" s="12">
        <v>62365351</v>
      </c>
      <c r="Y48" s="12">
        <v>85705090</v>
      </c>
      <c r="Z48" s="12">
        <v>36014293</v>
      </c>
      <c r="AA48" s="12">
        <v>13369739</v>
      </c>
      <c r="AB48" s="12">
        <v>24136988</v>
      </c>
      <c r="AC48" s="12">
        <v>57562020</v>
      </c>
      <c r="AD48" s="12">
        <v>25788845</v>
      </c>
      <c r="AE48" s="12">
        <v>419770</v>
      </c>
      <c r="AF48" s="12">
        <v>17640518</v>
      </c>
    </row>
    <row r="49" spans="1:32" ht="15" customHeight="1" x14ac:dyDescent="0.4">
      <c r="A49" s="11" t="s">
        <v>43</v>
      </c>
      <c r="B49" s="12">
        <v>477759</v>
      </c>
      <c r="C49" s="12">
        <v>634</v>
      </c>
      <c r="D49" s="12">
        <v>4098059</v>
      </c>
      <c r="E49" s="12">
        <v>0</v>
      </c>
      <c r="F49" s="12">
        <v>0</v>
      </c>
      <c r="G49" s="12">
        <v>28038</v>
      </c>
      <c r="H49" s="12">
        <v>877609</v>
      </c>
      <c r="I49" s="12">
        <v>39550</v>
      </c>
      <c r="J49" s="12">
        <v>117097</v>
      </c>
      <c r="K49" s="12">
        <v>253028</v>
      </c>
      <c r="L49" s="12">
        <v>71534</v>
      </c>
      <c r="M49" s="12">
        <v>1151833</v>
      </c>
      <c r="N49" s="12">
        <v>760916</v>
      </c>
      <c r="O49" s="12">
        <v>1301504</v>
      </c>
      <c r="P49" s="12">
        <v>422256</v>
      </c>
      <c r="Q49" s="12">
        <v>461691</v>
      </c>
      <c r="R49" s="12">
        <v>181982</v>
      </c>
      <c r="S49" s="12">
        <v>388319</v>
      </c>
      <c r="T49" s="12">
        <v>2643931</v>
      </c>
      <c r="U49" s="12">
        <v>7433490</v>
      </c>
      <c r="V49" s="12">
        <v>9375177</v>
      </c>
      <c r="W49" s="12">
        <v>24992562</v>
      </c>
      <c r="X49" s="12">
        <v>23251497</v>
      </c>
      <c r="Y49" s="12">
        <v>4643515</v>
      </c>
      <c r="Z49" s="12">
        <v>7500956</v>
      </c>
      <c r="AA49" s="12">
        <v>14172571</v>
      </c>
      <c r="AB49" s="12">
        <v>12152341</v>
      </c>
      <c r="AC49" s="12">
        <v>17274194</v>
      </c>
      <c r="AD49" s="12">
        <v>21445406</v>
      </c>
      <c r="AE49" s="12">
        <v>15278007</v>
      </c>
      <c r="AF49" s="12">
        <v>17102857</v>
      </c>
    </row>
    <row r="50" spans="1:32" ht="16.8" x14ac:dyDescent="0.4">
      <c r="A50" s="11" t="s">
        <v>48</v>
      </c>
      <c r="B50" s="12">
        <v>461250</v>
      </c>
      <c r="C50" s="12">
        <v>359184</v>
      </c>
      <c r="D50" s="12">
        <v>208100</v>
      </c>
      <c r="E50" s="12">
        <v>193300</v>
      </c>
      <c r="F50" s="12">
        <v>346800</v>
      </c>
      <c r="G50" s="12">
        <v>176320</v>
      </c>
      <c r="H50" s="12">
        <v>378000</v>
      </c>
      <c r="I50" s="12">
        <v>754118</v>
      </c>
      <c r="J50" s="12">
        <v>2204351</v>
      </c>
      <c r="K50" s="12">
        <v>4005744</v>
      </c>
      <c r="L50" s="12">
        <v>3170674</v>
      </c>
      <c r="M50" s="12">
        <v>2918414</v>
      </c>
      <c r="N50" s="12">
        <v>4445828</v>
      </c>
      <c r="O50" s="12">
        <v>5073645</v>
      </c>
      <c r="P50" s="12">
        <v>8117281</v>
      </c>
      <c r="Q50" s="12">
        <v>32214424</v>
      </c>
      <c r="R50" s="12">
        <v>19454598</v>
      </c>
      <c r="S50" s="12">
        <v>19565872</v>
      </c>
      <c r="T50" s="12">
        <v>17204245</v>
      </c>
      <c r="U50" s="12">
        <v>8039660</v>
      </c>
      <c r="V50" s="12">
        <v>9207252</v>
      </c>
      <c r="W50" s="12">
        <v>9101324</v>
      </c>
      <c r="X50" s="12">
        <v>14326582</v>
      </c>
      <c r="Y50" s="12">
        <v>21191281</v>
      </c>
      <c r="Z50" s="12">
        <v>31828766</v>
      </c>
      <c r="AA50" s="12">
        <v>40251001</v>
      </c>
      <c r="AB50" s="12">
        <v>28699584</v>
      </c>
      <c r="AC50" s="12">
        <v>20119666</v>
      </c>
      <c r="AD50" s="12">
        <v>16955426</v>
      </c>
      <c r="AE50" s="12">
        <v>7595759</v>
      </c>
      <c r="AF50" s="12">
        <v>16017058</v>
      </c>
    </row>
    <row r="51" spans="1:32" ht="16.8" x14ac:dyDescent="0.4">
      <c r="A51" s="13" t="s">
        <v>47</v>
      </c>
      <c r="B51" s="14">
        <v>544571</v>
      </c>
      <c r="C51" s="14">
        <v>1306695</v>
      </c>
      <c r="D51" s="14">
        <v>743063</v>
      </c>
      <c r="E51" s="14">
        <v>1363527</v>
      </c>
      <c r="F51" s="14">
        <v>2436817</v>
      </c>
      <c r="G51" s="14">
        <v>673234</v>
      </c>
      <c r="H51" s="14">
        <v>793987</v>
      </c>
      <c r="I51" s="14">
        <v>235296</v>
      </c>
      <c r="J51" s="14">
        <v>1112919</v>
      </c>
      <c r="K51" s="14">
        <v>861329</v>
      </c>
      <c r="L51" s="14">
        <v>1741487</v>
      </c>
      <c r="M51" s="14">
        <v>1462074</v>
      </c>
      <c r="N51" s="14">
        <v>2109157</v>
      </c>
      <c r="O51" s="14">
        <v>2777694</v>
      </c>
      <c r="P51" s="14">
        <v>3171241</v>
      </c>
      <c r="Q51" s="14">
        <v>3760424</v>
      </c>
      <c r="R51" s="14">
        <v>3697382</v>
      </c>
      <c r="S51" s="14">
        <v>9220549</v>
      </c>
      <c r="T51" s="14">
        <v>8120378</v>
      </c>
      <c r="U51" s="14">
        <v>6541720</v>
      </c>
      <c r="V51" s="14">
        <v>8999199</v>
      </c>
      <c r="W51" s="14">
        <v>20173855</v>
      </c>
      <c r="X51" s="14">
        <v>8968252</v>
      </c>
      <c r="Y51" s="14">
        <v>11683852</v>
      </c>
      <c r="Z51" s="14">
        <v>13083639</v>
      </c>
      <c r="AA51" s="14">
        <v>13924177</v>
      </c>
      <c r="AB51" s="14">
        <v>13157659</v>
      </c>
      <c r="AC51" s="14">
        <v>21060207</v>
      </c>
      <c r="AD51" s="14">
        <v>18362242</v>
      </c>
      <c r="AE51" s="14">
        <v>16941929</v>
      </c>
      <c r="AF51" s="12">
        <v>13893717</v>
      </c>
    </row>
    <row r="52" spans="1:32" ht="16.8" x14ac:dyDescent="0.4">
      <c r="A52" s="11" t="s">
        <v>49</v>
      </c>
      <c r="B52" s="12">
        <v>3303110</v>
      </c>
      <c r="C52" s="12">
        <v>4414440</v>
      </c>
      <c r="D52" s="12">
        <v>4512508</v>
      </c>
      <c r="E52" s="12">
        <v>6208423</v>
      </c>
      <c r="F52" s="12">
        <v>10039125</v>
      </c>
      <c r="G52" s="12">
        <v>6868210</v>
      </c>
      <c r="H52" s="12">
        <v>6286667</v>
      </c>
      <c r="I52" s="12">
        <v>11692554</v>
      </c>
      <c r="J52" s="12">
        <v>26842452</v>
      </c>
      <c r="K52" s="12">
        <v>18304270</v>
      </c>
      <c r="L52" s="12">
        <v>31727627</v>
      </c>
      <c r="M52" s="12">
        <v>80595189</v>
      </c>
      <c r="N52" s="12">
        <v>68427416</v>
      </c>
      <c r="O52" s="12">
        <v>33146386</v>
      </c>
      <c r="P52" s="12">
        <v>35198078</v>
      </c>
      <c r="Q52" s="12">
        <v>7840101</v>
      </c>
      <c r="R52" s="12">
        <v>6659783</v>
      </c>
      <c r="S52" s="12">
        <v>9297619</v>
      </c>
      <c r="T52" s="12">
        <v>4715762</v>
      </c>
      <c r="U52" s="12">
        <v>4561703</v>
      </c>
      <c r="V52" s="12">
        <v>2603290</v>
      </c>
      <c r="W52" s="12">
        <v>2464298</v>
      </c>
      <c r="X52" s="12">
        <v>4782021</v>
      </c>
      <c r="Y52" s="12">
        <v>2973381</v>
      </c>
      <c r="Z52" s="12">
        <v>3497138</v>
      </c>
      <c r="AA52" s="12">
        <v>2870865</v>
      </c>
      <c r="AB52" s="12">
        <v>5233570</v>
      </c>
      <c r="AC52" s="12">
        <v>18962628</v>
      </c>
      <c r="AD52" s="12">
        <v>15310265</v>
      </c>
      <c r="AE52" s="12">
        <v>17366866</v>
      </c>
      <c r="AF52" s="12">
        <v>13226893</v>
      </c>
    </row>
    <row r="53" spans="1:32" ht="16.8" x14ac:dyDescent="0.4">
      <c r="A53" s="11" t="s">
        <v>62</v>
      </c>
      <c r="B53" s="12">
        <v>96</v>
      </c>
      <c r="C53" s="12">
        <v>127268</v>
      </c>
      <c r="D53" s="12">
        <v>522367</v>
      </c>
      <c r="E53" s="12">
        <v>635916</v>
      </c>
      <c r="F53" s="12">
        <v>358123</v>
      </c>
      <c r="G53" s="12">
        <v>815403</v>
      </c>
      <c r="H53" s="12">
        <v>646514</v>
      </c>
      <c r="I53" s="12">
        <v>267353</v>
      </c>
      <c r="J53" s="12">
        <v>476499</v>
      </c>
      <c r="K53" s="12">
        <v>350447</v>
      </c>
      <c r="L53" s="12">
        <v>692042</v>
      </c>
      <c r="M53" s="12">
        <v>658918</v>
      </c>
      <c r="N53" s="12">
        <v>412565</v>
      </c>
      <c r="O53" s="12">
        <v>1719162</v>
      </c>
      <c r="P53" s="12">
        <v>3151119</v>
      </c>
      <c r="Q53" s="12">
        <v>3615457</v>
      </c>
      <c r="R53" s="12">
        <v>1994671</v>
      </c>
      <c r="S53" s="12">
        <v>3122250</v>
      </c>
      <c r="T53" s="12">
        <v>5804767</v>
      </c>
      <c r="U53" s="12">
        <v>3370223</v>
      </c>
      <c r="V53" s="12">
        <v>3731494</v>
      </c>
      <c r="W53" s="12">
        <v>2777820</v>
      </c>
      <c r="X53" s="12">
        <v>3896758</v>
      </c>
      <c r="Y53" s="12">
        <v>5912334</v>
      </c>
      <c r="Z53" s="12">
        <v>5881047</v>
      </c>
      <c r="AA53" s="12">
        <v>5807930</v>
      </c>
      <c r="AB53" s="12">
        <v>6289314</v>
      </c>
      <c r="AC53" s="12">
        <v>8991750</v>
      </c>
      <c r="AD53" s="12">
        <v>6296204</v>
      </c>
      <c r="AE53" s="12">
        <v>11583826</v>
      </c>
      <c r="AF53" s="12">
        <v>12744407</v>
      </c>
    </row>
    <row r="54" spans="1:32" s="2" customFormat="1" ht="16.8" x14ac:dyDescent="0.4">
      <c r="A54" s="11" t="s">
        <v>234</v>
      </c>
      <c r="B54" s="12">
        <v>369793</v>
      </c>
      <c r="C54" s="12">
        <v>366504</v>
      </c>
      <c r="D54" s="12">
        <v>346052</v>
      </c>
      <c r="E54" s="12">
        <v>275201</v>
      </c>
      <c r="F54" s="12">
        <v>89369</v>
      </c>
      <c r="G54" s="12">
        <v>252795</v>
      </c>
      <c r="H54" s="12">
        <v>261604</v>
      </c>
      <c r="I54" s="12">
        <v>110800</v>
      </c>
      <c r="J54" s="12">
        <v>173593</v>
      </c>
      <c r="K54" s="12">
        <v>183939</v>
      </c>
      <c r="L54" s="12">
        <v>383765</v>
      </c>
      <c r="M54" s="12">
        <v>1111775</v>
      </c>
      <c r="N54" s="12">
        <v>701073</v>
      </c>
      <c r="O54" s="12">
        <v>836651</v>
      </c>
      <c r="P54" s="12">
        <v>1121644</v>
      </c>
      <c r="Q54" s="12">
        <v>1682434</v>
      </c>
      <c r="R54" s="12">
        <v>1548953</v>
      </c>
      <c r="S54" s="12">
        <v>3096733</v>
      </c>
      <c r="T54" s="12">
        <v>3047651</v>
      </c>
      <c r="U54" s="12">
        <v>13980114</v>
      </c>
      <c r="V54" s="12">
        <v>2795354</v>
      </c>
      <c r="W54" s="12">
        <v>14971481</v>
      </c>
      <c r="X54" s="12">
        <v>2606198</v>
      </c>
      <c r="Y54" s="12">
        <v>13909730</v>
      </c>
      <c r="Z54" s="12">
        <v>39580360</v>
      </c>
      <c r="AA54" s="12">
        <v>32231233</v>
      </c>
      <c r="AB54" s="12">
        <v>21028470</v>
      </c>
      <c r="AC54" s="12">
        <v>11803014</v>
      </c>
      <c r="AD54" s="12">
        <v>3934651</v>
      </c>
      <c r="AE54" s="12">
        <v>14766944</v>
      </c>
      <c r="AF54" s="12">
        <v>12665159</v>
      </c>
    </row>
    <row r="55" spans="1:32" s="2" customFormat="1" ht="16.8" x14ac:dyDescent="0.4">
      <c r="A55" s="11" t="s">
        <v>74</v>
      </c>
      <c r="B55" s="12">
        <v>0</v>
      </c>
      <c r="C55" s="12">
        <v>11550</v>
      </c>
      <c r="D55" s="12">
        <v>561515</v>
      </c>
      <c r="E55" s="12">
        <v>249206</v>
      </c>
      <c r="F55" s="12">
        <v>264</v>
      </c>
      <c r="G55" s="12">
        <v>91335</v>
      </c>
      <c r="H55" s="12">
        <v>26455</v>
      </c>
      <c r="I55" s="12">
        <v>29945</v>
      </c>
      <c r="J55" s="12">
        <v>77774</v>
      </c>
      <c r="K55" s="12">
        <v>18637</v>
      </c>
      <c r="L55" s="12">
        <v>24520</v>
      </c>
      <c r="M55" s="12">
        <v>33055</v>
      </c>
      <c r="N55" s="12">
        <v>359587</v>
      </c>
      <c r="O55" s="12">
        <v>122601</v>
      </c>
      <c r="P55" s="12">
        <v>525015</v>
      </c>
      <c r="Q55" s="12">
        <v>125147</v>
      </c>
      <c r="R55" s="12">
        <v>23362241</v>
      </c>
      <c r="S55" s="12">
        <v>450302</v>
      </c>
      <c r="T55" s="12">
        <v>369920</v>
      </c>
      <c r="U55" s="12">
        <v>3779727</v>
      </c>
      <c r="V55" s="12">
        <v>463270</v>
      </c>
      <c r="W55" s="12">
        <v>1151767</v>
      </c>
      <c r="X55" s="12">
        <v>2086710</v>
      </c>
      <c r="Y55" s="12">
        <v>1567453</v>
      </c>
      <c r="Z55" s="12">
        <v>2642021</v>
      </c>
      <c r="AA55" s="12">
        <v>3469257</v>
      </c>
      <c r="AB55" s="12">
        <v>5736677</v>
      </c>
      <c r="AC55" s="12">
        <v>4505965</v>
      </c>
      <c r="AD55" s="12">
        <v>2926187</v>
      </c>
      <c r="AE55" s="12">
        <v>4813270</v>
      </c>
      <c r="AF55" s="12">
        <v>12067099</v>
      </c>
    </row>
    <row r="56" spans="1:32" s="2" customFormat="1" ht="16.8" x14ac:dyDescent="0.4">
      <c r="A56" s="11" t="s">
        <v>31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10214021</v>
      </c>
      <c r="S56" s="12">
        <v>0</v>
      </c>
      <c r="T56" s="12">
        <v>0</v>
      </c>
      <c r="U56" s="12">
        <v>11110</v>
      </c>
      <c r="V56" s="12">
        <v>0</v>
      </c>
      <c r="W56" s="12">
        <v>18032920</v>
      </c>
      <c r="X56" s="12">
        <v>9743250</v>
      </c>
      <c r="Y56" s="12">
        <v>9644549</v>
      </c>
      <c r="Z56" s="12">
        <v>8770000</v>
      </c>
      <c r="AA56" s="12">
        <v>55801052</v>
      </c>
      <c r="AB56" s="12">
        <v>16078694</v>
      </c>
      <c r="AC56" s="12">
        <v>9295930</v>
      </c>
      <c r="AD56" s="12">
        <v>89096025</v>
      </c>
      <c r="AE56" s="12">
        <v>6737563</v>
      </c>
      <c r="AF56" s="12">
        <v>11716428</v>
      </c>
    </row>
    <row r="57" spans="1:32" s="2" customFormat="1" ht="16.8" x14ac:dyDescent="0.4">
      <c r="A57" s="11" t="s">
        <v>53</v>
      </c>
      <c r="B57" s="12">
        <v>3106541</v>
      </c>
      <c r="C57" s="12">
        <v>410515</v>
      </c>
      <c r="D57" s="12">
        <v>182276</v>
      </c>
      <c r="E57" s="12">
        <v>162250</v>
      </c>
      <c r="F57" s="12">
        <v>75617</v>
      </c>
      <c r="G57" s="12">
        <v>4971351</v>
      </c>
      <c r="H57" s="12">
        <v>259650</v>
      </c>
      <c r="I57" s="12">
        <v>5769300</v>
      </c>
      <c r="J57" s="12">
        <v>13366050</v>
      </c>
      <c r="K57" s="12">
        <v>18360037</v>
      </c>
      <c r="L57" s="12">
        <v>10949864</v>
      </c>
      <c r="M57" s="12">
        <v>7250992</v>
      </c>
      <c r="N57" s="12">
        <v>12892851</v>
      </c>
      <c r="O57" s="12">
        <v>12446098</v>
      </c>
      <c r="P57" s="12">
        <v>8365475</v>
      </c>
      <c r="Q57" s="12">
        <v>25367016</v>
      </c>
      <c r="R57" s="12">
        <v>3860028</v>
      </c>
      <c r="S57" s="12">
        <v>19978831</v>
      </c>
      <c r="T57" s="12">
        <v>1509326</v>
      </c>
      <c r="U57" s="12">
        <v>1507475</v>
      </c>
      <c r="V57" s="12">
        <v>7566699</v>
      </c>
      <c r="W57" s="12">
        <v>57687088</v>
      </c>
      <c r="X57" s="12">
        <v>42089440</v>
      </c>
      <c r="Y57" s="12">
        <v>70913622</v>
      </c>
      <c r="Z57" s="12">
        <v>12234516</v>
      </c>
      <c r="AA57" s="12">
        <v>33603833</v>
      </c>
      <c r="AB57" s="12">
        <v>33153149</v>
      </c>
      <c r="AC57" s="12">
        <v>27312655</v>
      </c>
      <c r="AD57" s="12">
        <v>13272740</v>
      </c>
      <c r="AE57" s="12">
        <v>16242030</v>
      </c>
      <c r="AF57" s="12">
        <v>10706957</v>
      </c>
    </row>
    <row r="58" spans="1:32" s="2" customFormat="1" ht="16.8" x14ac:dyDescent="0.4">
      <c r="A58" s="11" t="s">
        <v>61</v>
      </c>
      <c r="B58" s="12">
        <v>246009</v>
      </c>
      <c r="C58" s="12">
        <v>203097</v>
      </c>
      <c r="D58" s="12">
        <v>1165512</v>
      </c>
      <c r="E58" s="12">
        <v>632206</v>
      </c>
      <c r="F58" s="12">
        <v>292200</v>
      </c>
      <c r="G58" s="12">
        <v>715059</v>
      </c>
      <c r="H58" s="12">
        <v>829967</v>
      </c>
      <c r="I58" s="12">
        <v>515984</v>
      </c>
      <c r="J58" s="12">
        <v>2024101</v>
      </c>
      <c r="K58" s="12">
        <v>1422947</v>
      </c>
      <c r="L58" s="12">
        <v>1403105</v>
      </c>
      <c r="M58" s="12">
        <v>3883698</v>
      </c>
      <c r="N58" s="12">
        <v>4701625</v>
      </c>
      <c r="O58" s="12">
        <v>7628711</v>
      </c>
      <c r="P58" s="12">
        <v>8868056</v>
      </c>
      <c r="Q58" s="12">
        <v>7383005</v>
      </c>
      <c r="R58" s="12">
        <v>6569387</v>
      </c>
      <c r="S58" s="12">
        <v>6363345</v>
      </c>
      <c r="T58" s="12">
        <v>4553318</v>
      </c>
      <c r="U58" s="12">
        <v>6586122</v>
      </c>
      <c r="V58" s="12">
        <v>7361745</v>
      </c>
      <c r="W58" s="12">
        <v>6178432</v>
      </c>
      <c r="X58" s="12">
        <v>10293397</v>
      </c>
      <c r="Y58" s="12">
        <v>19862616</v>
      </c>
      <c r="Z58" s="12">
        <v>20978460</v>
      </c>
      <c r="AA58" s="12">
        <v>19125748</v>
      </c>
      <c r="AB58" s="12">
        <v>19316548</v>
      </c>
      <c r="AC58" s="12">
        <v>17526427</v>
      </c>
      <c r="AD58" s="12">
        <v>6902719</v>
      </c>
      <c r="AE58" s="12">
        <v>7097663</v>
      </c>
      <c r="AF58" s="12">
        <v>10602266</v>
      </c>
    </row>
    <row r="59" spans="1:32" s="2" customFormat="1" ht="16.8" x14ac:dyDescent="0.4">
      <c r="A59" s="11" t="s">
        <v>40</v>
      </c>
      <c r="B59" s="12">
        <v>29531671</v>
      </c>
      <c r="C59" s="12">
        <v>37807876</v>
      </c>
      <c r="D59" s="12">
        <v>12517832</v>
      </c>
      <c r="E59" s="12">
        <v>34646225</v>
      </c>
      <c r="F59" s="12">
        <v>26696337</v>
      </c>
      <c r="G59" s="12">
        <v>14337788</v>
      </c>
      <c r="H59" s="12">
        <v>9516029</v>
      </c>
      <c r="I59" s="12">
        <v>7704565</v>
      </c>
      <c r="J59" s="12">
        <v>17764492</v>
      </c>
      <c r="K59" s="12">
        <v>4238225</v>
      </c>
      <c r="L59" s="12">
        <v>17850907</v>
      </c>
      <c r="M59" s="12">
        <v>27440435</v>
      </c>
      <c r="N59" s="12">
        <v>30913769</v>
      </c>
      <c r="O59" s="12">
        <v>35570211</v>
      </c>
      <c r="P59" s="12">
        <v>15743102</v>
      </c>
      <c r="Q59" s="12">
        <v>17127606</v>
      </c>
      <c r="R59" s="12">
        <v>65409197</v>
      </c>
      <c r="S59" s="12">
        <v>69997132</v>
      </c>
      <c r="T59" s="12">
        <v>72190550</v>
      </c>
      <c r="U59" s="12">
        <v>88905815</v>
      </c>
      <c r="V59" s="12">
        <v>71142238</v>
      </c>
      <c r="W59" s="12">
        <v>73830489</v>
      </c>
      <c r="X59" s="12">
        <v>35290110</v>
      </c>
      <c r="Y59" s="12">
        <v>14149601</v>
      </c>
      <c r="Z59" s="12">
        <v>42489382</v>
      </c>
      <c r="AA59" s="12">
        <v>23151225</v>
      </c>
      <c r="AB59" s="12">
        <v>12330700</v>
      </c>
      <c r="AC59" s="12">
        <v>12999422</v>
      </c>
      <c r="AD59" s="12">
        <v>32667432</v>
      </c>
      <c r="AE59" s="12">
        <v>9092864</v>
      </c>
      <c r="AF59" s="12">
        <v>9381789</v>
      </c>
    </row>
    <row r="60" spans="1:32" s="2" customFormat="1" ht="16.8" x14ac:dyDescent="0.4">
      <c r="A60" s="13" t="s">
        <v>57</v>
      </c>
      <c r="B60" s="14">
        <v>5870</v>
      </c>
      <c r="C60" s="14">
        <v>18268</v>
      </c>
      <c r="D60" s="14">
        <v>290538</v>
      </c>
      <c r="E60" s="14">
        <v>1042932</v>
      </c>
      <c r="F60" s="14">
        <v>129672</v>
      </c>
      <c r="G60" s="14">
        <v>64091</v>
      </c>
      <c r="H60" s="14">
        <v>54128</v>
      </c>
      <c r="I60" s="14">
        <v>57546</v>
      </c>
      <c r="J60" s="14">
        <v>97984</v>
      </c>
      <c r="K60" s="14">
        <v>101651</v>
      </c>
      <c r="L60" s="14">
        <v>354917</v>
      </c>
      <c r="M60" s="14">
        <v>272083</v>
      </c>
      <c r="N60" s="14">
        <v>662906</v>
      </c>
      <c r="O60" s="14">
        <v>675128</v>
      </c>
      <c r="P60" s="14">
        <v>1363666</v>
      </c>
      <c r="Q60" s="14">
        <v>1595720</v>
      </c>
      <c r="R60" s="14">
        <v>1041889</v>
      </c>
      <c r="S60" s="14">
        <v>1002966</v>
      </c>
      <c r="T60" s="14">
        <v>1175231</v>
      </c>
      <c r="U60" s="14">
        <v>1986356</v>
      </c>
      <c r="V60" s="14">
        <v>1634768</v>
      </c>
      <c r="W60" s="14">
        <v>1175902</v>
      </c>
      <c r="X60" s="14">
        <v>2130135</v>
      </c>
      <c r="Y60" s="14">
        <v>2214870</v>
      </c>
      <c r="Z60" s="14">
        <v>3124576</v>
      </c>
      <c r="AA60" s="14">
        <v>5030706</v>
      </c>
      <c r="AB60" s="14">
        <v>5886585</v>
      </c>
      <c r="AC60" s="14">
        <v>6505819</v>
      </c>
      <c r="AD60" s="14">
        <v>10642147</v>
      </c>
      <c r="AE60" s="14">
        <v>16833162</v>
      </c>
      <c r="AF60" s="12">
        <v>9247430</v>
      </c>
    </row>
    <row r="61" spans="1:32" s="2" customFormat="1" ht="16.8" x14ac:dyDescent="0.4">
      <c r="A61" s="11" t="s">
        <v>63</v>
      </c>
      <c r="B61" s="12">
        <v>2165916</v>
      </c>
      <c r="C61" s="12">
        <v>2227171</v>
      </c>
      <c r="D61" s="12">
        <v>1775141</v>
      </c>
      <c r="E61" s="12">
        <v>1312479</v>
      </c>
      <c r="F61" s="12">
        <v>1538575</v>
      </c>
      <c r="G61" s="12">
        <v>2439877</v>
      </c>
      <c r="H61" s="12">
        <v>3847370</v>
      </c>
      <c r="I61" s="12">
        <v>2895611</v>
      </c>
      <c r="J61" s="12">
        <v>2673677</v>
      </c>
      <c r="K61" s="12">
        <v>2709337</v>
      </c>
      <c r="L61" s="12">
        <v>2104327</v>
      </c>
      <c r="M61" s="12">
        <v>1598144</v>
      </c>
      <c r="N61" s="12">
        <v>1974191</v>
      </c>
      <c r="O61" s="12">
        <v>3728092</v>
      </c>
      <c r="P61" s="12">
        <v>9577619</v>
      </c>
      <c r="Q61" s="12">
        <v>5868085</v>
      </c>
      <c r="R61" s="12">
        <v>9362572</v>
      </c>
      <c r="S61" s="12">
        <v>10884967</v>
      </c>
      <c r="T61" s="12">
        <v>7815213</v>
      </c>
      <c r="U61" s="12">
        <v>6149022</v>
      </c>
      <c r="V61" s="12">
        <v>5396542</v>
      </c>
      <c r="W61" s="12">
        <v>6692333</v>
      </c>
      <c r="X61" s="12">
        <v>6141083</v>
      </c>
      <c r="Y61" s="12">
        <v>9922902</v>
      </c>
      <c r="Z61" s="12">
        <v>12476774</v>
      </c>
      <c r="AA61" s="12">
        <v>18207778</v>
      </c>
      <c r="AB61" s="12">
        <v>16876530</v>
      </c>
      <c r="AC61" s="12">
        <v>9339798</v>
      </c>
      <c r="AD61" s="12">
        <v>6292156</v>
      </c>
      <c r="AE61" s="12">
        <v>6507529</v>
      </c>
      <c r="AF61" s="12">
        <v>9040815</v>
      </c>
    </row>
    <row r="62" spans="1:32" s="2" customFormat="1" ht="16.8" x14ac:dyDescent="0.4">
      <c r="A62" s="11" t="s">
        <v>60</v>
      </c>
      <c r="B62" s="12">
        <v>2629370</v>
      </c>
      <c r="C62" s="12">
        <v>4145448</v>
      </c>
      <c r="D62" s="12">
        <v>4161783</v>
      </c>
      <c r="E62" s="12">
        <v>5287790</v>
      </c>
      <c r="F62" s="12">
        <v>4886337</v>
      </c>
      <c r="G62" s="12">
        <v>8994779</v>
      </c>
      <c r="H62" s="12">
        <v>5361991</v>
      </c>
      <c r="I62" s="12">
        <v>4161176</v>
      </c>
      <c r="J62" s="12">
        <v>7181943</v>
      </c>
      <c r="K62" s="12">
        <v>5751310</v>
      </c>
      <c r="L62" s="12">
        <v>4859782</v>
      </c>
      <c r="M62" s="12">
        <v>2691941</v>
      </c>
      <c r="N62" s="12">
        <v>4071944</v>
      </c>
      <c r="O62" s="12">
        <v>13826164</v>
      </c>
      <c r="P62" s="12">
        <v>13577096</v>
      </c>
      <c r="Q62" s="12">
        <v>26127408</v>
      </c>
      <c r="R62" s="12">
        <v>22886054</v>
      </c>
      <c r="S62" s="12">
        <v>7666348</v>
      </c>
      <c r="T62" s="12">
        <v>7549842</v>
      </c>
      <c r="U62" s="12">
        <v>8921271</v>
      </c>
      <c r="V62" s="12">
        <v>8780442</v>
      </c>
      <c r="W62" s="12">
        <v>4110748</v>
      </c>
      <c r="X62" s="12">
        <v>5928835</v>
      </c>
      <c r="Y62" s="12">
        <v>10847278</v>
      </c>
      <c r="Z62" s="12">
        <v>13604025</v>
      </c>
      <c r="AA62" s="12">
        <v>19187756</v>
      </c>
      <c r="AB62" s="12">
        <v>18613190</v>
      </c>
      <c r="AC62" s="12">
        <v>17646153</v>
      </c>
      <c r="AD62" s="12">
        <v>7684882</v>
      </c>
      <c r="AE62" s="12">
        <v>9018155</v>
      </c>
      <c r="AF62" s="12">
        <v>9025255</v>
      </c>
    </row>
    <row r="63" spans="1:32" s="2" customFormat="1" ht="16.8" x14ac:dyDescent="0.4">
      <c r="A63" s="11" t="s">
        <v>54</v>
      </c>
      <c r="B63" s="12">
        <v>7255554</v>
      </c>
      <c r="C63" s="12">
        <v>16054597</v>
      </c>
      <c r="D63" s="12">
        <v>13831361</v>
      </c>
      <c r="E63" s="12">
        <v>13910444</v>
      </c>
      <c r="F63" s="12">
        <v>15703997</v>
      </c>
      <c r="G63" s="12">
        <v>17291680</v>
      </c>
      <c r="H63" s="12">
        <v>16800607</v>
      </c>
      <c r="I63" s="12">
        <v>7221877</v>
      </c>
      <c r="J63" s="12">
        <v>4003217</v>
      </c>
      <c r="K63" s="12">
        <v>5297569</v>
      </c>
      <c r="L63" s="12">
        <v>4596390</v>
      </c>
      <c r="M63" s="12">
        <v>7214528</v>
      </c>
      <c r="N63" s="12">
        <v>10598355</v>
      </c>
      <c r="O63" s="12">
        <v>13371627</v>
      </c>
      <c r="P63" s="12">
        <v>14570026</v>
      </c>
      <c r="Q63" s="12">
        <v>14285855</v>
      </c>
      <c r="R63" s="12">
        <v>19263806</v>
      </c>
      <c r="S63" s="12">
        <v>13802063</v>
      </c>
      <c r="T63" s="12">
        <v>7029234</v>
      </c>
      <c r="U63" s="12">
        <v>4378819</v>
      </c>
      <c r="V63" s="12">
        <v>9465444</v>
      </c>
      <c r="W63" s="12">
        <v>4727447</v>
      </c>
      <c r="X63" s="12">
        <v>6451353</v>
      </c>
      <c r="Y63" s="12">
        <v>9506200</v>
      </c>
      <c r="Z63" s="12">
        <v>4954841</v>
      </c>
      <c r="AA63" s="12">
        <v>10280269</v>
      </c>
      <c r="AB63" s="12">
        <v>6710927</v>
      </c>
      <c r="AC63" s="12">
        <v>42917851</v>
      </c>
      <c r="AD63" s="12">
        <v>11006725</v>
      </c>
      <c r="AE63" s="12">
        <v>17137964</v>
      </c>
      <c r="AF63" s="12">
        <v>8974641</v>
      </c>
    </row>
    <row r="64" spans="1:32" s="2" customFormat="1" ht="16.8" x14ac:dyDescent="0.4">
      <c r="A64" s="11" t="s">
        <v>58</v>
      </c>
      <c r="B64" s="12">
        <v>496225</v>
      </c>
      <c r="C64" s="12">
        <v>1895500</v>
      </c>
      <c r="D64" s="12">
        <v>8690461</v>
      </c>
      <c r="E64" s="12">
        <v>9005990</v>
      </c>
      <c r="F64" s="12">
        <v>11499487</v>
      </c>
      <c r="G64" s="12">
        <v>7098874</v>
      </c>
      <c r="H64" s="12">
        <v>6858528</v>
      </c>
      <c r="I64" s="12">
        <v>4826140</v>
      </c>
      <c r="J64" s="12">
        <v>3109501</v>
      </c>
      <c r="K64" s="12">
        <v>4559774</v>
      </c>
      <c r="L64" s="12">
        <v>5243350</v>
      </c>
      <c r="M64" s="12">
        <v>7525964</v>
      </c>
      <c r="N64" s="12">
        <v>7890754</v>
      </c>
      <c r="O64" s="12">
        <v>9902131</v>
      </c>
      <c r="P64" s="12">
        <v>11404470</v>
      </c>
      <c r="Q64" s="12">
        <v>10182692</v>
      </c>
      <c r="R64" s="12">
        <v>13224558</v>
      </c>
      <c r="S64" s="12">
        <v>20079855</v>
      </c>
      <c r="T64" s="12">
        <v>15051938</v>
      </c>
      <c r="U64" s="12">
        <v>11986950</v>
      </c>
      <c r="V64" s="12">
        <v>11003004</v>
      </c>
      <c r="W64" s="12">
        <v>10458340</v>
      </c>
      <c r="X64" s="12">
        <v>15798942</v>
      </c>
      <c r="Y64" s="12">
        <v>11528505</v>
      </c>
      <c r="Z64" s="12">
        <v>9033733</v>
      </c>
      <c r="AA64" s="12">
        <v>9869175</v>
      </c>
      <c r="AB64" s="12">
        <v>8979495</v>
      </c>
      <c r="AC64" s="12">
        <v>8832540</v>
      </c>
      <c r="AD64" s="12">
        <v>9935981</v>
      </c>
      <c r="AE64" s="12">
        <v>11860469</v>
      </c>
      <c r="AF64" s="12">
        <v>8957029</v>
      </c>
    </row>
    <row r="65" spans="1:32" s="2" customFormat="1" ht="16.8" x14ac:dyDescent="0.4">
      <c r="A65" s="11" t="s">
        <v>59</v>
      </c>
      <c r="B65" s="12">
        <v>2600372</v>
      </c>
      <c r="C65" s="12">
        <v>2631253</v>
      </c>
      <c r="D65" s="12">
        <v>2752024</v>
      </c>
      <c r="E65" s="12">
        <v>1960679</v>
      </c>
      <c r="F65" s="12">
        <v>3257455</v>
      </c>
      <c r="G65" s="12">
        <v>1947357</v>
      </c>
      <c r="H65" s="12">
        <v>3406574</v>
      </c>
      <c r="I65" s="12">
        <v>4848707</v>
      </c>
      <c r="J65" s="12">
        <v>4795242</v>
      </c>
      <c r="K65" s="12">
        <v>4564411</v>
      </c>
      <c r="L65" s="12">
        <v>6401576</v>
      </c>
      <c r="M65" s="12">
        <v>5216605</v>
      </c>
      <c r="N65" s="12">
        <v>9879942</v>
      </c>
      <c r="O65" s="12">
        <v>11120872</v>
      </c>
      <c r="P65" s="12">
        <v>24030822</v>
      </c>
      <c r="Q65" s="12">
        <v>39186686</v>
      </c>
      <c r="R65" s="12">
        <v>23153061</v>
      </c>
      <c r="S65" s="12">
        <v>31623555</v>
      </c>
      <c r="T65" s="12">
        <v>39419139</v>
      </c>
      <c r="U65" s="12">
        <v>70699251</v>
      </c>
      <c r="V65" s="12">
        <v>92530704</v>
      </c>
      <c r="W65" s="12">
        <v>8298916</v>
      </c>
      <c r="X65" s="12">
        <v>17366553</v>
      </c>
      <c r="Y65" s="12">
        <v>7104093</v>
      </c>
      <c r="Z65" s="12">
        <v>12566600</v>
      </c>
      <c r="AA65" s="12">
        <v>13499554</v>
      </c>
      <c r="AB65" s="12">
        <v>7716773</v>
      </c>
      <c r="AC65" s="12">
        <v>13978288</v>
      </c>
      <c r="AD65" s="12">
        <v>9160490</v>
      </c>
      <c r="AE65" s="12">
        <v>8565327</v>
      </c>
      <c r="AF65" s="12">
        <v>8744212</v>
      </c>
    </row>
    <row r="66" spans="1:32" s="2" customFormat="1" ht="16.8" x14ac:dyDescent="0.4">
      <c r="A66" s="11" t="s">
        <v>96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32500</v>
      </c>
      <c r="H66" s="12">
        <v>0</v>
      </c>
      <c r="I66" s="12">
        <v>72500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473251</v>
      </c>
      <c r="P66" s="12">
        <v>0</v>
      </c>
      <c r="Q66" s="12">
        <v>0</v>
      </c>
      <c r="R66" s="12">
        <v>643154</v>
      </c>
      <c r="S66" s="12">
        <v>167884</v>
      </c>
      <c r="T66" s="12">
        <v>908657</v>
      </c>
      <c r="U66" s="12">
        <v>668904</v>
      </c>
      <c r="V66" s="12">
        <v>27545378</v>
      </c>
      <c r="W66" s="12">
        <v>13329915</v>
      </c>
      <c r="X66" s="12">
        <v>433494</v>
      </c>
      <c r="Y66" s="12">
        <v>37325381</v>
      </c>
      <c r="Z66" s="12">
        <v>10669965</v>
      </c>
      <c r="AA66" s="12">
        <v>1564857</v>
      </c>
      <c r="AB66" s="12">
        <v>227017</v>
      </c>
      <c r="AC66" s="12">
        <v>24349829</v>
      </c>
      <c r="AD66" s="12">
        <v>864380</v>
      </c>
      <c r="AE66" s="12">
        <v>630990</v>
      </c>
      <c r="AF66" s="12">
        <v>7300231</v>
      </c>
    </row>
    <row r="67" spans="1:32" s="2" customFormat="1" ht="16.8" x14ac:dyDescent="0.4">
      <c r="A67" s="11" t="s">
        <v>51</v>
      </c>
      <c r="B67" s="12">
        <v>0</v>
      </c>
      <c r="C67" s="12">
        <v>134732</v>
      </c>
      <c r="D67" s="12">
        <v>142387</v>
      </c>
      <c r="E67" s="12">
        <v>153273</v>
      </c>
      <c r="F67" s="12">
        <v>265</v>
      </c>
      <c r="G67" s="12">
        <v>40125</v>
      </c>
      <c r="H67" s="12">
        <v>1349770</v>
      </c>
      <c r="I67" s="12">
        <v>436292</v>
      </c>
      <c r="J67" s="12">
        <v>1218685</v>
      </c>
      <c r="K67" s="12">
        <v>7182</v>
      </c>
      <c r="L67" s="12">
        <v>32924</v>
      </c>
      <c r="M67" s="12">
        <v>8523</v>
      </c>
      <c r="N67" s="12">
        <v>3442789</v>
      </c>
      <c r="O67" s="12">
        <v>3192810</v>
      </c>
      <c r="P67" s="12">
        <v>11284380</v>
      </c>
      <c r="Q67" s="12">
        <v>5321521</v>
      </c>
      <c r="R67" s="12">
        <v>8302773</v>
      </c>
      <c r="S67" s="12">
        <v>9277497</v>
      </c>
      <c r="T67" s="12">
        <v>6102667</v>
      </c>
      <c r="U67" s="12">
        <v>6195157</v>
      </c>
      <c r="V67" s="12">
        <v>3475916</v>
      </c>
      <c r="W67" s="12">
        <v>2452229</v>
      </c>
      <c r="X67" s="12">
        <v>1934565</v>
      </c>
      <c r="Y67" s="12">
        <v>2993574</v>
      </c>
      <c r="Z67" s="12">
        <v>3567566</v>
      </c>
      <c r="AA67" s="12">
        <v>2108122</v>
      </c>
      <c r="AB67" s="12">
        <v>2411331</v>
      </c>
      <c r="AC67" s="12">
        <v>10079342</v>
      </c>
      <c r="AD67" s="12">
        <v>14662346</v>
      </c>
      <c r="AE67" s="12">
        <v>12814915</v>
      </c>
      <c r="AF67" s="12">
        <v>7259771</v>
      </c>
    </row>
    <row r="68" spans="1:32" s="2" customFormat="1" ht="16.8" x14ac:dyDescent="0.4">
      <c r="A68" s="11" t="s">
        <v>64</v>
      </c>
      <c r="B68" s="12">
        <v>422747</v>
      </c>
      <c r="C68" s="12">
        <v>4191545</v>
      </c>
      <c r="D68" s="12">
        <v>3074367</v>
      </c>
      <c r="E68" s="12">
        <v>1029648</v>
      </c>
      <c r="F68" s="12">
        <v>4134209</v>
      </c>
      <c r="G68" s="12">
        <v>783171</v>
      </c>
      <c r="H68" s="12">
        <v>2108922</v>
      </c>
      <c r="I68" s="12">
        <v>1040065</v>
      </c>
      <c r="J68" s="12">
        <v>459823</v>
      </c>
      <c r="K68" s="12">
        <v>370523</v>
      </c>
      <c r="L68" s="12">
        <v>3055132</v>
      </c>
      <c r="M68" s="12">
        <v>1726847</v>
      </c>
      <c r="N68" s="12">
        <v>1952368</v>
      </c>
      <c r="O68" s="12">
        <v>1148770</v>
      </c>
      <c r="P68" s="12">
        <v>1939575</v>
      </c>
      <c r="Q68" s="12">
        <v>5078027</v>
      </c>
      <c r="R68" s="12">
        <v>9921841</v>
      </c>
      <c r="S68" s="12">
        <v>10522152</v>
      </c>
      <c r="T68" s="12">
        <v>6653880</v>
      </c>
      <c r="U68" s="12">
        <v>18419529</v>
      </c>
      <c r="V68" s="12">
        <v>6724588</v>
      </c>
      <c r="W68" s="12">
        <v>3409849</v>
      </c>
      <c r="X68" s="12">
        <v>5543443</v>
      </c>
      <c r="Y68" s="12">
        <v>24268998</v>
      </c>
      <c r="Z68" s="12">
        <v>5062065</v>
      </c>
      <c r="AA68" s="12">
        <v>5709803</v>
      </c>
      <c r="AB68" s="12">
        <v>4939466</v>
      </c>
      <c r="AC68" s="12">
        <v>5651658</v>
      </c>
      <c r="AD68" s="12">
        <v>5694630</v>
      </c>
      <c r="AE68" s="12">
        <v>7714234</v>
      </c>
      <c r="AF68" s="12">
        <v>6640041</v>
      </c>
    </row>
    <row r="69" spans="1:32" s="2" customFormat="1" ht="16.8" x14ac:dyDescent="0.4">
      <c r="A69" s="11" t="s">
        <v>67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11150</v>
      </c>
      <c r="K69" s="12">
        <v>37260</v>
      </c>
      <c r="L69" s="12">
        <v>19250</v>
      </c>
      <c r="M69" s="12">
        <v>193544</v>
      </c>
      <c r="N69" s="12">
        <v>606397</v>
      </c>
      <c r="O69" s="12">
        <v>1248462</v>
      </c>
      <c r="P69" s="12">
        <v>1152140</v>
      </c>
      <c r="Q69" s="12">
        <v>1516512</v>
      </c>
      <c r="R69" s="12">
        <v>1025597</v>
      </c>
      <c r="S69" s="12">
        <v>15853788</v>
      </c>
      <c r="T69" s="12">
        <v>693700</v>
      </c>
      <c r="U69" s="12">
        <v>485746</v>
      </c>
      <c r="V69" s="12">
        <v>1240587</v>
      </c>
      <c r="W69" s="12">
        <v>749985</v>
      </c>
      <c r="X69" s="12">
        <v>3834058</v>
      </c>
      <c r="Y69" s="12">
        <v>8182097</v>
      </c>
      <c r="Z69" s="12">
        <v>2842750</v>
      </c>
      <c r="AA69" s="12">
        <v>5042076</v>
      </c>
      <c r="AB69" s="12">
        <v>6292605</v>
      </c>
      <c r="AC69" s="12">
        <v>2241910</v>
      </c>
      <c r="AD69" s="12">
        <v>5031421</v>
      </c>
      <c r="AE69" s="12">
        <v>5159963</v>
      </c>
      <c r="AF69" s="12">
        <v>6215041</v>
      </c>
    </row>
    <row r="70" spans="1:32" s="2" customFormat="1" ht="16.8" x14ac:dyDescent="0.4">
      <c r="A70" s="11" t="s">
        <v>46</v>
      </c>
      <c r="B70" s="12">
        <v>1644075</v>
      </c>
      <c r="C70" s="12">
        <v>2531915</v>
      </c>
      <c r="D70" s="12">
        <v>2730644</v>
      </c>
      <c r="E70" s="12">
        <v>3080502</v>
      </c>
      <c r="F70" s="12">
        <v>2540290</v>
      </c>
      <c r="G70" s="12">
        <v>2227376</v>
      </c>
      <c r="H70" s="12">
        <v>3194174</v>
      </c>
      <c r="I70" s="12">
        <v>3313111</v>
      </c>
      <c r="J70" s="12">
        <v>2467446</v>
      </c>
      <c r="K70" s="12">
        <v>2550274</v>
      </c>
      <c r="L70" s="12">
        <v>1579423</v>
      </c>
      <c r="M70" s="12">
        <v>2295616</v>
      </c>
      <c r="N70" s="12">
        <v>1988582</v>
      </c>
      <c r="O70" s="12">
        <v>4462486</v>
      </c>
      <c r="P70" s="12">
        <v>6470242</v>
      </c>
      <c r="Q70" s="12">
        <v>10303521</v>
      </c>
      <c r="R70" s="12">
        <v>8321171</v>
      </c>
      <c r="S70" s="12">
        <v>14227019</v>
      </c>
      <c r="T70" s="12">
        <v>22038639</v>
      </c>
      <c r="U70" s="12">
        <v>15137105</v>
      </c>
      <c r="V70" s="12">
        <v>7209944</v>
      </c>
      <c r="W70" s="12">
        <v>5453600</v>
      </c>
      <c r="X70" s="12">
        <v>6856207</v>
      </c>
      <c r="Y70" s="12">
        <v>7741596</v>
      </c>
      <c r="Z70" s="12">
        <v>13227357</v>
      </c>
      <c r="AA70" s="12">
        <v>16082851</v>
      </c>
      <c r="AB70" s="12">
        <v>18761894</v>
      </c>
      <c r="AC70" s="12">
        <v>21903428</v>
      </c>
      <c r="AD70" s="12">
        <v>18309474</v>
      </c>
      <c r="AE70" s="12">
        <v>11317573</v>
      </c>
      <c r="AF70" s="12">
        <v>6182822</v>
      </c>
    </row>
    <row r="71" spans="1:32" s="2" customFormat="1" ht="16.8" x14ac:dyDescent="0.4">
      <c r="A71" s="11" t="s">
        <v>45</v>
      </c>
      <c r="B71" s="12">
        <v>525642</v>
      </c>
      <c r="C71" s="12">
        <v>923633</v>
      </c>
      <c r="D71" s="12">
        <v>534354</v>
      </c>
      <c r="E71" s="12">
        <v>558729</v>
      </c>
      <c r="F71" s="12">
        <v>1031512</v>
      </c>
      <c r="G71" s="12">
        <v>284175</v>
      </c>
      <c r="H71" s="12">
        <v>1214765</v>
      </c>
      <c r="I71" s="12">
        <v>1275341</v>
      </c>
      <c r="J71" s="12">
        <v>10454812</v>
      </c>
      <c r="K71" s="12">
        <v>413720</v>
      </c>
      <c r="L71" s="12">
        <v>760030</v>
      </c>
      <c r="M71" s="12">
        <v>4846426</v>
      </c>
      <c r="N71" s="12">
        <v>809568</v>
      </c>
      <c r="O71" s="12">
        <v>1953607</v>
      </c>
      <c r="P71" s="12">
        <v>2268130</v>
      </c>
      <c r="Q71" s="12">
        <v>5182456</v>
      </c>
      <c r="R71" s="12">
        <v>5812821</v>
      </c>
      <c r="S71" s="12">
        <v>5847515</v>
      </c>
      <c r="T71" s="12">
        <v>6700305</v>
      </c>
      <c r="U71" s="12">
        <v>5678025</v>
      </c>
      <c r="V71" s="12">
        <v>8409069</v>
      </c>
      <c r="W71" s="12">
        <v>6222135</v>
      </c>
      <c r="X71" s="12">
        <v>19388858</v>
      </c>
      <c r="Y71" s="12">
        <v>16148930</v>
      </c>
      <c r="Z71" s="12">
        <v>16895784</v>
      </c>
      <c r="AA71" s="12">
        <v>23715827</v>
      </c>
      <c r="AB71" s="12">
        <v>28831097</v>
      </c>
      <c r="AC71" s="12">
        <v>27701482</v>
      </c>
      <c r="AD71" s="12">
        <v>18919170</v>
      </c>
      <c r="AE71" s="12">
        <v>6855364</v>
      </c>
      <c r="AF71" s="12">
        <v>5729994</v>
      </c>
    </row>
    <row r="72" spans="1:32" s="2" customFormat="1" ht="16.8" x14ac:dyDescent="0.4">
      <c r="A72" s="11" t="s">
        <v>78</v>
      </c>
      <c r="B72" s="12">
        <v>1023900</v>
      </c>
      <c r="C72" s="12">
        <v>488117</v>
      </c>
      <c r="D72" s="12">
        <v>87500</v>
      </c>
      <c r="E72" s="12">
        <v>622690</v>
      </c>
      <c r="F72" s="12">
        <v>374670</v>
      </c>
      <c r="G72" s="12">
        <v>0</v>
      </c>
      <c r="H72" s="12">
        <v>28400</v>
      </c>
      <c r="I72" s="12">
        <v>744405</v>
      </c>
      <c r="J72" s="12">
        <v>806005</v>
      </c>
      <c r="K72" s="12">
        <v>225830</v>
      </c>
      <c r="L72" s="12">
        <v>361430</v>
      </c>
      <c r="M72" s="12">
        <v>447306</v>
      </c>
      <c r="N72" s="12">
        <v>264847</v>
      </c>
      <c r="O72" s="12">
        <v>36243</v>
      </c>
      <c r="P72" s="12">
        <v>276120</v>
      </c>
      <c r="Q72" s="12">
        <v>745580</v>
      </c>
      <c r="R72" s="12">
        <v>3102738</v>
      </c>
      <c r="S72" s="12">
        <v>2073735</v>
      </c>
      <c r="T72" s="12">
        <v>939814</v>
      </c>
      <c r="U72" s="12">
        <v>2891532</v>
      </c>
      <c r="V72" s="12">
        <v>150644</v>
      </c>
      <c r="W72" s="12">
        <v>1309572</v>
      </c>
      <c r="X72" s="12">
        <v>947721</v>
      </c>
      <c r="Y72" s="12">
        <v>2953474</v>
      </c>
      <c r="Z72" s="12">
        <v>6263943</v>
      </c>
      <c r="AA72" s="12">
        <v>10731130</v>
      </c>
      <c r="AB72" s="12">
        <v>10080962</v>
      </c>
      <c r="AC72" s="12">
        <v>5840648</v>
      </c>
      <c r="AD72" s="12">
        <v>4105944</v>
      </c>
      <c r="AE72" s="12">
        <v>3670321</v>
      </c>
      <c r="AF72" s="12">
        <v>5428350</v>
      </c>
    </row>
    <row r="73" spans="1:32" s="2" customFormat="1" ht="16.8" x14ac:dyDescent="0.4">
      <c r="A73" s="11" t="s">
        <v>56</v>
      </c>
      <c r="B73" s="12">
        <v>145549</v>
      </c>
      <c r="C73" s="12">
        <v>4894679</v>
      </c>
      <c r="D73" s="12">
        <v>4881311</v>
      </c>
      <c r="E73" s="12">
        <v>24296064</v>
      </c>
      <c r="F73" s="12">
        <v>5656889</v>
      </c>
      <c r="G73" s="12">
        <v>3083970</v>
      </c>
      <c r="H73" s="12">
        <v>15189975</v>
      </c>
      <c r="I73" s="12">
        <v>116287</v>
      </c>
      <c r="J73" s="12">
        <v>323675</v>
      </c>
      <c r="K73" s="12">
        <v>4629801</v>
      </c>
      <c r="L73" s="12">
        <v>392180</v>
      </c>
      <c r="M73" s="12">
        <v>366050</v>
      </c>
      <c r="N73" s="12">
        <v>454390</v>
      </c>
      <c r="O73" s="12">
        <v>605839</v>
      </c>
      <c r="P73" s="12">
        <v>268027</v>
      </c>
      <c r="Q73" s="12">
        <v>594707</v>
      </c>
      <c r="R73" s="12">
        <v>1101847</v>
      </c>
      <c r="S73" s="12">
        <v>947044</v>
      </c>
      <c r="T73" s="12">
        <v>1210704</v>
      </c>
      <c r="U73" s="12">
        <v>539283</v>
      </c>
      <c r="V73" s="12">
        <v>921625</v>
      </c>
      <c r="W73" s="12">
        <v>522274</v>
      </c>
      <c r="X73" s="12">
        <v>1032548</v>
      </c>
      <c r="Y73" s="12">
        <v>7555629</v>
      </c>
      <c r="Z73" s="12">
        <v>2919815</v>
      </c>
      <c r="AA73" s="12">
        <v>6974393</v>
      </c>
      <c r="AB73" s="12">
        <v>7566935</v>
      </c>
      <c r="AC73" s="12">
        <v>7944452</v>
      </c>
      <c r="AD73" s="12">
        <v>10770554</v>
      </c>
      <c r="AE73" s="12">
        <v>15421258</v>
      </c>
      <c r="AF73" s="12">
        <v>5289952</v>
      </c>
    </row>
    <row r="74" spans="1:32" s="2" customFormat="1" ht="16.8" x14ac:dyDescent="0.4">
      <c r="A74" s="11" t="s">
        <v>55</v>
      </c>
      <c r="B74" s="12">
        <v>25896</v>
      </c>
      <c r="C74" s="12">
        <v>197727</v>
      </c>
      <c r="D74" s="12">
        <v>246677</v>
      </c>
      <c r="E74" s="12">
        <v>340890</v>
      </c>
      <c r="F74" s="12">
        <v>201270</v>
      </c>
      <c r="G74" s="12">
        <v>226589</v>
      </c>
      <c r="H74" s="12">
        <v>3744</v>
      </c>
      <c r="I74" s="12">
        <v>118906</v>
      </c>
      <c r="J74" s="12">
        <v>23925</v>
      </c>
      <c r="K74" s="12">
        <v>40882</v>
      </c>
      <c r="L74" s="12">
        <v>82791</v>
      </c>
      <c r="M74" s="12">
        <v>53657</v>
      </c>
      <c r="N74" s="12">
        <v>246622</v>
      </c>
      <c r="O74" s="12">
        <v>60429</v>
      </c>
      <c r="P74" s="12">
        <v>69293</v>
      </c>
      <c r="Q74" s="12">
        <v>90968</v>
      </c>
      <c r="R74" s="12">
        <v>222922</v>
      </c>
      <c r="S74" s="12">
        <v>535594</v>
      </c>
      <c r="T74" s="12">
        <v>5983926</v>
      </c>
      <c r="U74" s="12">
        <v>21313340</v>
      </c>
      <c r="V74" s="12">
        <v>50456240</v>
      </c>
      <c r="W74" s="12">
        <v>40312480</v>
      </c>
      <c r="X74" s="12">
        <v>12380960</v>
      </c>
      <c r="Y74" s="12">
        <v>13631619</v>
      </c>
      <c r="Z74" s="12">
        <v>2730515</v>
      </c>
      <c r="AA74" s="12">
        <v>10110501</v>
      </c>
      <c r="AB74" s="12">
        <v>4179960</v>
      </c>
      <c r="AC74" s="12">
        <v>14523953</v>
      </c>
      <c r="AD74" s="12">
        <v>10831834</v>
      </c>
      <c r="AE74" s="12">
        <v>8242646</v>
      </c>
      <c r="AF74" s="12">
        <v>5033459</v>
      </c>
    </row>
    <row r="75" spans="1:32" s="2" customFormat="1" ht="16.8" x14ac:dyDescent="0.4">
      <c r="A75" s="11" t="s">
        <v>80</v>
      </c>
      <c r="B75" s="12">
        <v>10287833</v>
      </c>
      <c r="C75" s="12">
        <v>25561640</v>
      </c>
      <c r="D75" s="12">
        <v>21494467</v>
      </c>
      <c r="E75" s="12">
        <v>22308901</v>
      </c>
      <c r="F75" s="12">
        <v>19350228</v>
      </c>
      <c r="G75" s="12">
        <v>19519042</v>
      </c>
      <c r="H75" s="12">
        <v>15880872</v>
      </c>
      <c r="I75" s="12">
        <v>8623800</v>
      </c>
      <c r="J75" s="12">
        <v>6131457</v>
      </c>
      <c r="K75" s="12">
        <v>6410149</v>
      </c>
      <c r="L75" s="12">
        <v>3692440</v>
      </c>
      <c r="M75" s="12">
        <v>5761075</v>
      </c>
      <c r="N75" s="12">
        <v>6957482</v>
      </c>
      <c r="O75" s="12">
        <v>10348944</v>
      </c>
      <c r="P75" s="12">
        <v>9007542</v>
      </c>
      <c r="Q75" s="12">
        <v>5188231</v>
      </c>
      <c r="R75" s="12">
        <v>6911241</v>
      </c>
      <c r="S75" s="12">
        <v>20358218</v>
      </c>
      <c r="T75" s="12">
        <v>7402012</v>
      </c>
      <c r="U75" s="12">
        <v>4323292</v>
      </c>
      <c r="V75" s="12">
        <v>3789392</v>
      </c>
      <c r="W75" s="12">
        <v>3095118</v>
      </c>
      <c r="X75" s="12">
        <v>3675753</v>
      </c>
      <c r="Y75" s="12">
        <v>4191468</v>
      </c>
      <c r="Z75" s="12">
        <v>18680947</v>
      </c>
      <c r="AA75" s="12">
        <v>22633053</v>
      </c>
      <c r="AB75" s="12">
        <v>6912886</v>
      </c>
      <c r="AC75" s="12">
        <v>11641600</v>
      </c>
      <c r="AD75" s="12">
        <v>7528799</v>
      </c>
      <c r="AE75" s="12">
        <v>3166177</v>
      </c>
      <c r="AF75" s="12">
        <v>5018814</v>
      </c>
    </row>
    <row r="76" spans="1:32" s="2" customFormat="1" ht="16.8" x14ac:dyDescent="0.4">
      <c r="A76" s="11" t="s">
        <v>73</v>
      </c>
      <c r="B76" s="12">
        <v>119723</v>
      </c>
      <c r="C76" s="12">
        <v>226995</v>
      </c>
      <c r="D76" s="12">
        <v>403075</v>
      </c>
      <c r="E76" s="12">
        <v>508391</v>
      </c>
      <c r="F76" s="12">
        <v>671621</v>
      </c>
      <c r="G76" s="12">
        <v>979871</v>
      </c>
      <c r="H76" s="12">
        <v>899559</v>
      </c>
      <c r="I76" s="12">
        <v>807908</v>
      </c>
      <c r="J76" s="12">
        <v>804480</v>
      </c>
      <c r="K76" s="12">
        <v>347533</v>
      </c>
      <c r="L76" s="12">
        <v>456583</v>
      </c>
      <c r="M76" s="12">
        <v>571266</v>
      </c>
      <c r="N76" s="12">
        <v>552851</v>
      </c>
      <c r="O76" s="12">
        <v>1016262</v>
      </c>
      <c r="P76" s="12">
        <v>3028329</v>
      </c>
      <c r="Q76" s="12">
        <v>3852562</v>
      </c>
      <c r="R76" s="12">
        <v>3435071</v>
      </c>
      <c r="S76" s="12">
        <v>4937910</v>
      </c>
      <c r="T76" s="12">
        <v>4902924</v>
      </c>
      <c r="U76" s="12">
        <v>3208719</v>
      </c>
      <c r="V76" s="12">
        <v>2409064</v>
      </c>
      <c r="W76" s="12">
        <v>2537226</v>
      </c>
      <c r="X76" s="12">
        <v>5316214</v>
      </c>
      <c r="Y76" s="12">
        <v>5446401</v>
      </c>
      <c r="Z76" s="12">
        <v>5117950</v>
      </c>
      <c r="AA76" s="12">
        <v>5671219</v>
      </c>
      <c r="AB76" s="12">
        <v>5280138</v>
      </c>
      <c r="AC76" s="12">
        <v>4639375</v>
      </c>
      <c r="AD76" s="12">
        <v>4619021</v>
      </c>
      <c r="AE76" s="12">
        <v>5258801</v>
      </c>
      <c r="AF76" s="12">
        <v>4784477</v>
      </c>
    </row>
    <row r="77" spans="1:32" s="2" customFormat="1" ht="16.8" x14ac:dyDescent="0.4">
      <c r="A77" s="13" t="s">
        <v>75</v>
      </c>
      <c r="B77" s="14">
        <v>65568</v>
      </c>
      <c r="C77" s="14">
        <v>217831</v>
      </c>
      <c r="D77" s="14">
        <v>98536</v>
      </c>
      <c r="E77" s="14">
        <v>108744</v>
      </c>
      <c r="F77" s="14">
        <v>92892</v>
      </c>
      <c r="G77" s="14">
        <v>50009</v>
      </c>
      <c r="H77" s="14">
        <v>203365</v>
      </c>
      <c r="I77" s="14">
        <v>210270</v>
      </c>
      <c r="J77" s="14">
        <v>606704</v>
      </c>
      <c r="K77" s="14">
        <v>70169</v>
      </c>
      <c r="L77" s="14">
        <v>1725664</v>
      </c>
      <c r="M77" s="14">
        <v>1224591</v>
      </c>
      <c r="N77" s="14">
        <v>306080</v>
      </c>
      <c r="O77" s="14">
        <v>943918</v>
      </c>
      <c r="P77" s="14">
        <v>1591905</v>
      </c>
      <c r="Q77" s="14">
        <v>1041929</v>
      </c>
      <c r="R77" s="14">
        <v>875866</v>
      </c>
      <c r="S77" s="14">
        <v>977273</v>
      </c>
      <c r="T77" s="14">
        <v>4209327</v>
      </c>
      <c r="U77" s="14">
        <v>25252847</v>
      </c>
      <c r="V77" s="14">
        <v>3039483</v>
      </c>
      <c r="W77" s="14">
        <v>5042867</v>
      </c>
      <c r="X77" s="14">
        <v>6844315</v>
      </c>
      <c r="Y77" s="14">
        <v>7772787</v>
      </c>
      <c r="Z77" s="14">
        <v>8752929</v>
      </c>
      <c r="AA77" s="14">
        <v>6002078</v>
      </c>
      <c r="AB77" s="14">
        <v>4707856</v>
      </c>
      <c r="AC77" s="14">
        <v>8369489</v>
      </c>
      <c r="AD77" s="14">
        <v>4377549</v>
      </c>
      <c r="AE77" s="14">
        <v>4449882</v>
      </c>
      <c r="AF77" s="12">
        <v>4490390</v>
      </c>
    </row>
    <row r="78" spans="1:32" s="2" customFormat="1" ht="16.8" x14ac:dyDescent="0.4">
      <c r="A78" s="11" t="s">
        <v>83</v>
      </c>
      <c r="B78" s="12">
        <v>645412</v>
      </c>
      <c r="C78" s="12">
        <v>1096370</v>
      </c>
      <c r="D78" s="12">
        <v>636010</v>
      </c>
      <c r="E78" s="12">
        <v>471528</v>
      </c>
      <c r="F78" s="12">
        <v>406231</v>
      </c>
      <c r="G78" s="12">
        <v>458250</v>
      </c>
      <c r="H78" s="12">
        <v>337600</v>
      </c>
      <c r="I78" s="12">
        <v>788353</v>
      </c>
      <c r="J78" s="12">
        <v>1046419</v>
      </c>
      <c r="K78" s="12">
        <v>558323</v>
      </c>
      <c r="L78" s="12">
        <v>751633</v>
      </c>
      <c r="M78" s="12">
        <v>338656</v>
      </c>
      <c r="N78" s="12">
        <v>420925</v>
      </c>
      <c r="O78" s="12">
        <v>488194</v>
      </c>
      <c r="P78" s="12">
        <v>332232</v>
      </c>
      <c r="Q78" s="12">
        <v>565524</v>
      </c>
      <c r="R78" s="12">
        <v>915092</v>
      </c>
      <c r="S78" s="12">
        <v>3832668</v>
      </c>
      <c r="T78" s="12">
        <v>1894716</v>
      </c>
      <c r="U78" s="12">
        <v>7877277</v>
      </c>
      <c r="V78" s="12">
        <v>1983455</v>
      </c>
      <c r="W78" s="12">
        <v>1267199</v>
      </c>
      <c r="X78" s="12">
        <v>1567886</v>
      </c>
      <c r="Y78" s="12">
        <v>2986653</v>
      </c>
      <c r="Z78" s="12">
        <v>3785227</v>
      </c>
      <c r="AA78" s="12">
        <v>3597184</v>
      </c>
      <c r="AB78" s="12">
        <v>5045688</v>
      </c>
      <c r="AC78" s="12">
        <v>2646418</v>
      </c>
      <c r="AD78" s="12">
        <v>4517080</v>
      </c>
      <c r="AE78" s="12">
        <v>2979385</v>
      </c>
      <c r="AF78" s="12">
        <v>4318179</v>
      </c>
    </row>
    <row r="79" spans="1:32" s="2" customFormat="1" ht="16.8" x14ac:dyDescent="0.4">
      <c r="A79" s="11" t="s">
        <v>72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1298340</v>
      </c>
      <c r="N79" s="12">
        <v>694646</v>
      </c>
      <c r="O79" s="12">
        <v>44000</v>
      </c>
      <c r="P79" s="12">
        <v>0</v>
      </c>
      <c r="Q79" s="12">
        <v>46000</v>
      </c>
      <c r="R79" s="12">
        <v>271292</v>
      </c>
      <c r="S79" s="12">
        <v>31500</v>
      </c>
      <c r="T79" s="12">
        <v>78959</v>
      </c>
      <c r="U79" s="12">
        <v>0</v>
      </c>
      <c r="V79" s="12">
        <v>139633</v>
      </c>
      <c r="W79" s="12">
        <v>1735973</v>
      </c>
      <c r="X79" s="12">
        <v>9865304</v>
      </c>
      <c r="Y79" s="12">
        <v>9796591</v>
      </c>
      <c r="Z79" s="12">
        <v>10655767</v>
      </c>
      <c r="AA79" s="12">
        <v>7899613</v>
      </c>
      <c r="AB79" s="12">
        <v>7664452</v>
      </c>
      <c r="AC79" s="12">
        <v>4268023</v>
      </c>
      <c r="AD79" s="12">
        <v>4127806</v>
      </c>
      <c r="AE79" s="12">
        <v>5357897</v>
      </c>
      <c r="AF79" s="12">
        <v>4299260</v>
      </c>
    </row>
    <row r="80" spans="1:32" s="2" customFormat="1" ht="16.8" x14ac:dyDescent="0.4">
      <c r="A80" s="13" t="s">
        <v>71</v>
      </c>
      <c r="B80" s="14">
        <v>173926</v>
      </c>
      <c r="C80" s="14">
        <v>842378</v>
      </c>
      <c r="D80" s="14">
        <v>1009337</v>
      </c>
      <c r="E80" s="14">
        <v>415840</v>
      </c>
      <c r="F80" s="14">
        <v>2148475</v>
      </c>
      <c r="G80" s="14">
        <v>1487906</v>
      </c>
      <c r="H80" s="14">
        <v>480945</v>
      </c>
      <c r="I80" s="14">
        <v>527773</v>
      </c>
      <c r="J80" s="14">
        <v>529231</v>
      </c>
      <c r="K80" s="14">
        <v>135357</v>
      </c>
      <c r="L80" s="14">
        <v>1386019</v>
      </c>
      <c r="M80" s="14">
        <v>1902379</v>
      </c>
      <c r="N80" s="14">
        <v>1889634</v>
      </c>
      <c r="O80" s="14">
        <v>4094439</v>
      </c>
      <c r="P80" s="14">
        <v>4571393</v>
      </c>
      <c r="Q80" s="14">
        <v>3082904</v>
      </c>
      <c r="R80" s="14">
        <v>4204360</v>
      </c>
      <c r="S80" s="14">
        <v>8763960</v>
      </c>
      <c r="T80" s="14">
        <v>4427465</v>
      </c>
      <c r="U80" s="14">
        <v>5718794</v>
      </c>
      <c r="V80" s="14">
        <v>3096676</v>
      </c>
      <c r="W80" s="14">
        <v>7456760</v>
      </c>
      <c r="X80" s="14">
        <v>4690526</v>
      </c>
      <c r="Y80" s="14">
        <v>3055183</v>
      </c>
      <c r="Z80" s="14">
        <v>3881256</v>
      </c>
      <c r="AA80" s="14">
        <v>2603946</v>
      </c>
      <c r="AB80" s="14">
        <v>1769128</v>
      </c>
      <c r="AC80" s="14">
        <v>3928932</v>
      </c>
      <c r="AD80" s="14">
        <v>3553252</v>
      </c>
      <c r="AE80" s="14">
        <v>5957790</v>
      </c>
      <c r="AF80" s="12">
        <v>4217259</v>
      </c>
    </row>
    <row r="81" spans="1:32" s="2" customFormat="1" ht="16.8" x14ac:dyDescent="0.4">
      <c r="A81" s="11" t="s">
        <v>66</v>
      </c>
      <c r="B81" s="12">
        <v>118509</v>
      </c>
      <c r="C81" s="12">
        <v>1322946</v>
      </c>
      <c r="D81" s="12">
        <v>2533617</v>
      </c>
      <c r="E81" s="12">
        <v>4877654</v>
      </c>
      <c r="F81" s="12">
        <v>2073557</v>
      </c>
      <c r="G81" s="12">
        <v>1984819</v>
      </c>
      <c r="H81" s="12">
        <v>2222021</v>
      </c>
      <c r="I81" s="12">
        <v>4729729</v>
      </c>
      <c r="J81" s="12">
        <v>5748331</v>
      </c>
      <c r="K81" s="12">
        <v>10093345</v>
      </c>
      <c r="L81" s="12">
        <v>11582210</v>
      </c>
      <c r="M81" s="12">
        <v>10632024</v>
      </c>
      <c r="N81" s="12">
        <v>10669409</v>
      </c>
      <c r="O81" s="12">
        <v>15501561</v>
      </c>
      <c r="P81" s="12">
        <v>25867053</v>
      </c>
      <c r="Q81" s="12">
        <v>9667879</v>
      </c>
      <c r="R81" s="12">
        <v>16734903</v>
      </c>
      <c r="S81" s="12">
        <v>12405997</v>
      </c>
      <c r="T81" s="12">
        <v>12773507</v>
      </c>
      <c r="U81" s="12">
        <v>12039744</v>
      </c>
      <c r="V81" s="12">
        <v>17022353</v>
      </c>
      <c r="W81" s="12">
        <v>21643069</v>
      </c>
      <c r="X81" s="12">
        <v>20246770</v>
      </c>
      <c r="Y81" s="12">
        <v>39597233</v>
      </c>
      <c r="Z81" s="12">
        <v>36467242</v>
      </c>
      <c r="AA81" s="12">
        <v>23592885</v>
      </c>
      <c r="AB81" s="12">
        <v>8782498</v>
      </c>
      <c r="AC81" s="12">
        <v>7321272</v>
      </c>
      <c r="AD81" s="12">
        <v>5134522</v>
      </c>
      <c r="AE81" s="12">
        <v>8398130</v>
      </c>
      <c r="AF81" s="12">
        <v>4021771</v>
      </c>
    </row>
    <row r="82" spans="1:32" s="2" customFormat="1" ht="16.8" x14ac:dyDescent="0.4">
      <c r="A82" s="11" t="s">
        <v>89</v>
      </c>
      <c r="B82" s="12">
        <v>88840</v>
      </c>
      <c r="C82" s="12">
        <v>43305</v>
      </c>
      <c r="D82" s="12">
        <v>141130</v>
      </c>
      <c r="E82" s="12">
        <v>60495</v>
      </c>
      <c r="F82" s="12">
        <v>250491</v>
      </c>
      <c r="G82" s="12">
        <v>89760</v>
      </c>
      <c r="H82" s="12">
        <v>47470</v>
      </c>
      <c r="I82" s="12">
        <v>71609</v>
      </c>
      <c r="J82" s="12">
        <v>407590</v>
      </c>
      <c r="K82" s="12">
        <v>304908</v>
      </c>
      <c r="L82" s="12">
        <v>59720</v>
      </c>
      <c r="M82" s="12">
        <v>141954</v>
      </c>
      <c r="N82" s="12">
        <v>695360</v>
      </c>
      <c r="O82" s="12">
        <v>3257672</v>
      </c>
      <c r="P82" s="12">
        <v>3917272</v>
      </c>
      <c r="Q82" s="12">
        <v>967048</v>
      </c>
      <c r="R82" s="12">
        <v>2141628</v>
      </c>
      <c r="S82" s="12">
        <v>1882778</v>
      </c>
      <c r="T82" s="12">
        <v>906293</v>
      </c>
      <c r="U82" s="12">
        <v>872536</v>
      </c>
      <c r="V82" s="12">
        <v>1629005</v>
      </c>
      <c r="W82" s="12">
        <v>419858</v>
      </c>
      <c r="X82" s="12">
        <v>709265</v>
      </c>
      <c r="Y82" s="12">
        <v>1080667</v>
      </c>
      <c r="Z82" s="12">
        <v>581186</v>
      </c>
      <c r="AA82" s="12">
        <v>1001784</v>
      </c>
      <c r="AB82" s="12">
        <v>1123841</v>
      </c>
      <c r="AC82" s="12">
        <v>2730980</v>
      </c>
      <c r="AD82" s="12">
        <v>2533089</v>
      </c>
      <c r="AE82" s="12">
        <v>1516429</v>
      </c>
      <c r="AF82" s="12">
        <v>3526142</v>
      </c>
    </row>
    <row r="83" spans="1:32" s="2" customFormat="1" ht="16.8" x14ac:dyDescent="0.4">
      <c r="A83" s="11" t="s">
        <v>77</v>
      </c>
      <c r="B83" s="12">
        <v>403</v>
      </c>
      <c r="C83" s="12">
        <v>60</v>
      </c>
      <c r="D83" s="12">
        <v>27652</v>
      </c>
      <c r="E83" s="12">
        <v>37570</v>
      </c>
      <c r="F83" s="12">
        <v>50684</v>
      </c>
      <c r="G83" s="12">
        <v>826732</v>
      </c>
      <c r="H83" s="12">
        <v>380360</v>
      </c>
      <c r="I83" s="12">
        <v>48857</v>
      </c>
      <c r="J83" s="12">
        <v>3216</v>
      </c>
      <c r="K83" s="12">
        <v>20370</v>
      </c>
      <c r="L83" s="12">
        <v>51109</v>
      </c>
      <c r="M83" s="12">
        <v>296204</v>
      </c>
      <c r="N83" s="12">
        <v>42577</v>
      </c>
      <c r="O83" s="12">
        <v>12444</v>
      </c>
      <c r="P83" s="12">
        <v>774775</v>
      </c>
      <c r="Q83" s="12">
        <v>441384</v>
      </c>
      <c r="R83" s="12">
        <v>284707</v>
      </c>
      <c r="S83" s="12">
        <v>504572</v>
      </c>
      <c r="T83" s="12">
        <v>789770</v>
      </c>
      <c r="U83" s="12">
        <v>685348</v>
      </c>
      <c r="V83" s="12">
        <v>975733</v>
      </c>
      <c r="W83" s="12">
        <v>1204443</v>
      </c>
      <c r="X83" s="12">
        <v>1127909</v>
      </c>
      <c r="Y83" s="12">
        <v>939109</v>
      </c>
      <c r="Z83" s="12">
        <v>1591148</v>
      </c>
      <c r="AA83" s="12">
        <v>1357559</v>
      </c>
      <c r="AB83" s="12">
        <v>854167</v>
      </c>
      <c r="AC83" s="12">
        <v>1912181</v>
      </c>
      <c r="AD83" s="12">
        <v>2015781</v>
      </c>
      <c r="AE83" s="12">
        <v>3947476</v>
      </c>
      <c r="AF83" s="12">
        <v>3380253</v>
      </c>
    </row>
    <row r="84" spans="1:32" s="2" customFormat="1" ht="16.8" x14ac:dyDescent="0.4">
      <c r="A84" s="11" t="s">
        <v>84</v>
      </c>
      <c r="B84" s="12">
        <v>3229635</v>
      </c>
      <c r="C84" s="12">
        <v>5565693</v>
      </c>
      <c r="D84" s="12">
        <v>19588492</v>
      </c>
      <c r="E84" s="12">
        <v>113869</v>
      </c>
      <c r="F84" s="12">
        <v>71075183</v>
      </c>
      <c r="G84" s="12">
        <v>18710565</v>
      </c>
      <c r="H84" s="12">
        <v>20653910</v>
      </c>
      <c r="I84" s="12">
        <v>31320939</v>
      </c>
      <c r="J84" s="12">
        <v>19036421</v>
      </c>
      <c r="K84" s="12">
        <v>46811953</v>
      </c>
      <c r="L84" s="12">
        <v>11927297</v>
      </c>
      <c r="M84" s="12">
        <v>1265157</v>
      </c>
      <c r="N84" s="12">
        <v>8710129</v>
      </c>
      <c r="O84" s="12">
        <v>14590435</v>
      </c>
      <c r="P84" s="12">
        <v>4156566</v>
      </c>
      <c r="Q84" s="12">
        <v>5674127</v>
      </c>
      <c r="R84" s="12">
        <v>29369208</v>
      </c>
      <c r="S84" s="12">
        <v>37978523</v>
      </c>
      <c r="T84" s="12">
        <v>14702742</v>
      </c>
      <c r="U84" s="12">
        <v>28912576</v>
      </c>
      <c r="V84" s="12">
        <v>12578390</v>
      </c>
      <c r="W84" s="12">
        <v>6431488</v>
      </c>
      <c r="X84" s="12">
        <v>8169906</v>
      </c>
      <c r="Y84" s="12">
        <v>16547891</v>
      </c>
      <c r="Z84" s="12">
        <v>18277824</v>
      </c>
      <c r="AA84" s="12">
        <v>8654243</v>
      </c>
      <c r="AB84" s="12">
        <v>27977280</v>
      </c>
      <c r="AC84" s="12">
        <v>18852240</v>
      </c>
      <c r="AD84" s="12">
        <v>6860267</v>
      </c>
      <c r="AE84" s="12">
        <v>2626813</v>
      </c>
      <c r="AF84" s="12">
        <v>3136801</v>
      </c>
    </row>
    <row r="85" spans="1:32" s="2" customFormat="1" ht="16.8" x14ac:dyDescent="0.4">
      <c r="A85" s="13" t="s">
        <v>65</v>
      </c>
      <c r="B85" s="14">
        <v>1676528</v>
      </c>
      <c r="C85" s="14">
        <v>2167406</v>
      </c>
      <c r="D85" s="14">
        <v>3263393</v>
      </c>
      <c r="E85" s="14">
        <v>3586612</v>
      </c>
      <c r="F85" s="14">
        <v>5073953</v>
      </c>
      <c r="G85" s="14">
        <v>4034031</v>
      </c>
      <c r="H85" s="14">
        <v>3938557</v>
      </c>
      <c r="I85" s="14">
        <v>1377557</v>
      </c>
      <c r="J85" s="14">
        <v>1294140</v>
      </c>
      <c r="K85" s="14">
        <v>628384</v>
      </c>
      <c r="L85" s="14">
        <v>2003532</v>
      </c>
      <c r="M85" s="14">
        <v>2619372</v>
      </c>
      <c r="N85" s="14">
        <v>439452</v>
      </c>
      <c r="O85" s="14">
        <v>1121315</v>
      </c>
      <c r="P85" s="14">
        <v>2482147</v>
      </c>
      <c r="Q85" s="14">
        <v>1377443</v>
      </c>
      <c r="R85" s="14">
        <v>2404308</v>
      </c>
      <c r="S85" s="14">
        <v>3278877</v>
      </c>
      <c r="T85" s="14">
        <v>1519971</v>
      </c>
      <c r="U85" s="14">
        <v>2539775</v>
      </c>
      <c r="V85" s="14">
        <v>1861235</v>
      </c>
      <c r="W85" s="14">
        <v>3093448</v>
      </c>
      <c r="X85" s="14">
        <v>3243984</v>
      </c>
      <c r="Y85" s="14">
        <v>3071721</v>
      </c>
      <c r="Z85" s="14">
        <v>1673911</v>
      </c>
      <c r="AA85" s="14">
        <v>2632106</v>
      </c>
      <c r="AB85" s="14">
        <v>4758546</v>
      </c>
      <c r="AC85" s="14">
        <v>2521764</v>
      </c>
      <c r="AD85" s="14">
        <v>5152751</v>
      </c>
      <c r="AE85" s="14">
        <v>4560819</v>
      </c>
      <c r="AF85" s="12">
        <v>2899080</v>
      </c>
    </row>
    <row r="86" spans="1:32" s="2" customFormat="1" ht="16.8" x14ac:dyDescent="0.4">
      <c r="A86" s="11" t="s">
        <v>81</v>
      </c>
      <c r="B86" s="12">
        <v>2308038</v>
      </c>
      <c r="C86" s="12">
        <v>4668953</v>
      </c>
      <c r="D86" s="12">
        <v>4087888</v>
      </c>
      <c r="E86" s="12">
        <v>4132277</v>
      </c>
      <c r="F86" s="12">
        <v>4239434</v>
      </c>
      <c r="G86" s="12">
        <v>2884114</v>
      </c>
      <c r="H86" s="12">
        <v>2387870</v>
      </c>
      <c r="I86" s="12">
        <v>1215883</v>
      </c>
      <c r="J86" s="12">
        <v>957826</v>
      </c>
      <c r="K86" s="12">
        <v>1889807</v>
      </c>
      <c r="L86" s="12">
        <v>2469740</v>
      </c>
      <c r="M86" s="12">
        <v>2409630</v>
      </c>
      <c r="N86" s="12">
        <v>3263786</v>
      </c>
      <c r="O86" s="12">
        <v>3046449</v>
      </c>
      <c r="P86" s="12">
        <v>4204909</v>
      </c>
      <c r="Q86" s="12">
        <v>2069183</v>
      </c>
      <c r="R86" s="12">
        <v>4382882</v>
      </c>
      <c r="S86" s="12">
        <v>8464243</v>
      </c>
      <c r="T86" s="12">
        <v>12786544</v>
      </c>
      <c r="U86" s="12">
        <v>755438</v>
      </c>
      <c r="V86" s="12">
        <v>2196586</v>
      </c>
      <c r="W86" s="12">
        <v>1404359</v>
      </c>
      <c r="X86" s="12">
        <v>1884056</v>
      </c>
      <c r="Y86" s="12">
        <v>2392448</v>
      </c>
      <c r="Z86" s="12">
        <v>1388123</v>
      </c>
      <c r="AA86" s="12">
        <v>1887435</v>
      </c>
      <c r="AB86" s="12">
        <v>7280876</v>
      </c>
      <c r="AC86" s="12">
        <v>2431302</v>
      </c>
      <c r="AD86" s="12">
        <v>4055360</v>
      </c>
      <c r="AE86" s="12">
        <v>3007443</v>
      </c>
      <c r="AF86" s="12">
        <v>2784492</v>
      </c>
    </row>
    <row r="87" spans="1:32" s="2" customFormat="1" ht="16.8" x14ac:dyDescent="0.4">
      <c r="A87" s="11" t="s">
        <v>85</v>
      </c>
      <c r="B87" s="12">
        <v>63493</v>
      </c>
      <c r="C87" s="12">
        <v>44000</v>
      </c>
      <c r="D87" s="12">
        <v>31875</v>
      </c>
      <c r="E87" s="12">
        <v>196593</v>
      </c>
      <c r="F87" s="12">
        <v>0</v>
      </c>
      <c r="G87" s="12">
        <v>11601</v>
      </c>
      <c r="H87" s="12">
        <v>480526</v>
      </c>
      <c r="I87" s="12">
        <v>223859</v>
      </c>
      <c r="J87" s="12">
        <v>120196</v>
      </c>
      <c r="K87" s="12">
        <v>39083</v>
      </c>
      <c r="L87" s="12">
        <v>9655</v>
      </c>
      <c r="M87" s="12">
        <v>163659</v>
      </c>
      <c r="N87" s="12">
        <v>215661</v>
      </c>
      <c r="O87" s="12">
        <v>779899</v>
      </c>
      <c r="P87" s="12">
        <v>420818</v>
      </c>
      <c r="Q87" s="12">
        <v>506960</v>
      </c>
      <c r="R87" s="12">
        <v>790905</v>
      </c>
      <c r="S87" s="12">
        <v>1366865</v>
      </c>
      <c r="T87" s="12">
        <v>557994</v>
      </c>
      <c r="U87" s="12">
        <v>152269</v>
      </c>
      <c r="V87" s="12">
        <v>492827</v>
      </c>
      <c r="W87" s="12">
        <v>1346758</v>
      </c>
      <c r="X87" s="12">
        <v>2554909</v>
      </c>
      <c r="Y87" s="12">
        <v>2794232</v>
      </c>
      <c r="Z87" s="12">
        <v>3194288</v>
      </c>
      <c r="AA87" s="12">
        <v>2240770</v>
      </c>
      <c r="AB87" s="12">
        <v>3392511</v>
      </c>
      <c r="AC87" s="12">
        <v>3243303</v>
      </c>
      <c r="AD87" s="12">
        <v>2490369</v>
      </c>
      <c r="AE87" s="12">
        <v>2405814</v>
      </c>
      <c r="AF87" s="12">
        <v>2193209</v>
      </c>
    </row>
    <row r="88" spans="1:32" s="2" customFormat="1" ht="16.8" x14ac:dyDescent="0.4">
      <c r="A88" s="11" t="s">
        <v>86</v>
      </c>
      <c r="B88" s="12">
        <v>901796</v>
      </c>
      <c r="C88" s="12">
        <v>325716</v>
      </c>
      <c r="D88" s="12">
        <v>711022</v>
      </c>
      <c r="E88" s="12">
        <v>308377</v>
      </c>
      <c r="F88" s="12">
        <v>204800</v>
      </c>
      <c r="G88" s="12">
        <v>971438</v>
      </c>
      <c r="H88" s="12">
        <v>4802548</v>
      </c>
      <c r="I88" s="12">
        <v>3596140</v>
      </c>
      <c r="J88" s="12">
        <v>402407</v>
      </c>
      <c r="K88" s="12">
        <v>471175</v>
      </c>
      <c r="L88" s="12">
        <v>1413041</v>
      </c>
      <c r="M88" s="12">
        <v>2031971</v>
      </c>
      <c r="N88" s="12">
        <v>684486</v>
      </c>
      <c r="O88" s="12">
        <v>757631</v>
      </c>
      <c r="P88" s="12">
        <v>571940</v>
      </c>
      <c r="Q88" s="12">
        <v>403257</v>
      </c>
      <c r="R88" s="12">
        <v>1078959</v>
      </c>
      <c r="S88" s="12">
        <v>846523</v>
      </c>
      <c r="T88" s="12">
        <v>1330760</v>
      </c>
      <c r="U88" s="12">
        <v>1212355</v>
      </c>
      <c r="V88" s="12">
        <v>2097516</v>
      </c>
      <c r="W88" s="12">
        <v>1989335</v>
      </c>
      <c r="X88" s="12">
        <v>2072343</v>
      </c>
      <c r="Y88" s="12">
        <v>2131606</v>
      </c>
      <c r="Z88" s="12">
        <v>2240383</v>
      </c>
      <c r="AA88" s="12">
        <v>1953124</v>
      </c>
      <c r="AB88" s="12">
        <v>1652140</v>
      </c>
      <c r="AC88" s="12">
        <v>1886686</v>
      </c>
      <c r="AD88" s="12">
        <v>1977297</v>
      </c>
      <c r="AE88" s="12">
        <v>2143132</v>
      </c>
      <c r="AF88" s="12">
        <v>2095552</v>
      </c>
    </row>
    <row r="89" spans="1:32" s="2" customFormat="1" ht="16.8" x14ac:dyDescent="0.4">
      <c r="A89" s="11" t="s">
        <v>101</v>
      </c>
      <c r="B89" s="12">
        <v>1299578</v>
      </c>
      <c r="C89" s="12">
        <v>5300</v>
      </c>
      <c r="D89" s="12">
        <v>7532</v>
      </c>
      <c r="E89" s="12">
        <v>31375</v>
      </c>
      <c r="F89" s="12">
        <v>3050284</v>
      </c>
      <c r="G89" s="12">
        <v>21330</v>
      </c>
      <c r="H89" s="12">
        <v>68669</v>
      </c>
      <c r="I89" s="12">
        <v>0</v>
      </c>
      <c r="J89" s="12">
        <v>34858</v>
      </c>
      <c r="K89" s="12">
        <v>174983</v>
      </c>
      <c r="L89" s="12">
        <v>275115</v>
      </c>
      <c r="M89" s="12">
        <v>7623552</v>
      </c>
      <c r="N89" s="12">
        <v>8048811</v>
      </c>
      <c r="O89" s="12">
        <v>24340288</v>
      </c>
      <c r="P89" s="12">
        <v>315620</v>
      </c>
      <c r="Q89" s="12">
        <v>22273169</v>
      </c>
      <c r="R89" s="12">
        <v>17592546</v>
      </c>
      <c r="S89" s="12">
        <v>4799669</v>
      </c>
      <c r="T89" s="12">
        <v>660638</v>
      </c>
      <c r="U89" s="12">
        <v>4809931</v>
      </c>
      <c r="V89" s="12">
        <v>18663892</v>
      </c>
      <c r="W89" s="12">
        <v>624807</v>
      </c>
      <c r="X89" s="12">
        <v>13962941</v>
      </c>
      <c r="Y89" s="12">
        <v>35936414</v>
      </c>
      <c r="Z89" s="12">
        <v>1263441</v>
      </c>
      <c r="AA89" s="12">
        <v>1011089</v>
      </c>
      <c r="AB89" s="12">
        <v>14867322</v>
      </c>
      <c r="AC89" s="12">
        <v>609232</v>
      </c>
      <c r="AD89" s="12">
        <v>605698</v>
      </c>
      <c r="AE89" s="12">
        <v>406613</v>
      </c>
      <c r="AF89" s="12">
        <v>2002706</v>
      </c>
    </row>
    <row r="90" spans="1:32" s="2" customFormat="1" ht="16.8" x14ac:dyDescent="0.4">
      <c r="A90" s="11" t="s">
        <v>147</v>
      </c>
      <c r="B90" s="12">
        <v>0</v>
      </c>
      <c r="C90" s="12">
        <v>0</v>
      </c>
      <c r="D90" s="12">
        <v>0</v>
      </c>
      <c r="E90" s="12">
        <v>38950</v>
      </c>
      <c r="F90" s="12">
        <v>16600</v>
      </c>
      <c r="G90" s="12">
        <v>0</v>
      </c>
      <c r="H90" s="12">
        <v>38920</v>
      </c>
      <c r="I90" s="12">
        <v>0</v>
      </c>
      <c r="J90" s="12">
        <v>0</v>
      </c>
      <c r="K90" s="12">
        <v>0</v>
      </c>
      <c r="L90" s="12">
        <v>0</v>
      </c>
      <c r="M90" s="12">
        <v>7575</v>
      </c>
      <c r="N90" s="12">
        <v>163502</v>
      </c>
      <c r="O90" s="12">
        <v>11320</v>
      </c>
      <c r="P90" s="12">
        <v>0</v>
      </c>
      <c r="Q90" s="12">
        <v>0</v>
      </c>
      <c r="R90" s="12">
        <v>0</v>
      </c>
      <c r="S90" s="12">
        <v>0</v>
      </c>
      <c r="T90" s="12">
        <v>53463</v>
      </c>
      <c r="U90" s="12">
        <v>304895</v>
      </c>
      <c r="V90" s="12">
        <v>427633</v>
      </c>
      <c r="W90" s="12">
        <v>0</v>
      </c>
      <c r="X90" s="12">
        <v>173828</v>
      </c>
      <c r="Y90" s="12">
        <v>12841097</v>
      </c>
      <c r="Z90" s="12">
        <v>7022406</v>
      </c>
      <c r="AA90" s="12">
        <v>19299225</v>
      </c>
      <c r="AB90" s="12">
        <v>0</v>
      </c>
      <c r="AC90" s="12">
        <v>5486</v>
      </c>
      <c r="AD90" s="12">
        <v>0</v>
      </c>
      <c r="AE90" s="12">
        <v>2459</v>
      </c>
      <c r="AF90" s="12">
        <v>1668151</v>
      </c>
    </row>
    <row r="91" spans="1:32" s="2" customFormat="1" ht="16.8" x14ac:dyDescent="0.4">
      <c r="A91" s="13" t="s">
        <v>88</v>
      </c>
      <c r="B91" s="14">
        <v>14650</v>
      </c>
      <c r="C91" s="14">
        <v>19979</v>
      </c>
      <c r="D91" s="14">
        <v>34669</v>
      </c>
      <c r="E91" s="14">
        <v>170419</v>
      </c>
      <c r="F91" s="14">
        <v>51901</v>
      </c>
      <c r="G91" s="14">
        <v>17382</v>
      </c>
      <c r="H91" s="14">
        <v>24158</v>
      </c>
      <c r="I91" s="14">
        <v>139004</v>
      </c>
      <c r="J91" s="14">
        <v>1061828</v>
      </c>
      <c r="K91" s="14">
        <v>107948</v>
      </c>
      <c r="L91" s="14">
        <v>349445</v>
      </c>
      <c r="M91" s="14">
        <v>529281</v>
      </c>
      <c r="N91" s="14">
        <v>104311</v>
      </c>
      <c r="O91" s="14">
        <v>17658278</v>
      </c>
      <c r="P91" s="14">
        <v>612699</v>
      </c>
      <c r="Q91" s="14">
        <v>316032</v>
      </c>
      <c r="R91" s="14">
        <v>343687</v>
      </c>
      <c r="S91" s="14">
        <v>329845</v>
      </c>
      <c r="T91" s="14">
        <v>391012</v>
      </c>
      <c r="U91" s="14">
        <v>422312</v>
      </c>
      <c r="V91" s="14">
        <v>37424672</v>
      </c>
      <c r="W91" s="14">
        <v>555317</v>
      </c>
      <c r="X91" s="14">
        <v>840924</v>
      </c>
      <c r="Y91" s="14">
        <v>862041</v>
      </c>
      <c r="Z91" s="14">
        <v>881618</v>
      </c>
      <c r="AA91" s="14">
        <v>886997</v>
      </c>
      <c r="AB91" s="14">
        <v>795118</v>
      </c>
      <c r="AC91" s="14">
        <v>1103230</v>
      </c>
      <c r="AD91" s="14">
        <v>1126829</v>
      </c>
      <c r="AE91" s="14">
        <v>1515944</v>
      </c>
      <c r="AF91" s="12">
        <v>1368222</v>
      </c>
    </row>
    <row r="92" spans="1:32" s="2" customFormat="1" ht="16.8" x14ac:dyDescent="0.4">
      <c r="A92" s="11" t="s">
        <v>91</v>
      </c>
      <c r="B92" s="12">
        <v>1396974</v>
      </c>
      <c r="C92" s="12">
        <v>1419776</v>
      </c>
      <c r="D92" s="12">
        <v>2157217</v>
      </c>
      <c r="E92" s="12">
        <v>4048062</v>
      </c>
      <c r="F92" s="12">
        <v>5454110</v>
      </c>
      <c r="G92" s="12">
        <v>5582801</v>
      </c>
      <c r="H92" s="12">
        <v>4076073</v>
      </c>
      <c r="I92" s="12">
        <v>1809785</v>
      </c>
      <c r="J92" s="12">
        <v>2074066</v>
      </c>
      <c r="K92" s="12">
        <v>2351571</v>
      </c>
      <c r="L92" s="12">
        <v>2308711</v>
      </c>
      <c r="M92" s="12">
        <v>1473847</v>
      </c>
      <c r="N92" s="12">
        <v>1416915</v>
      </c>
      <c r="O92" s="12">
        <v>1932416</v>
      </c>
      <c r="P92" s="12">
        <v>1964493</v>
      </c>
      <c r="Q92" s="12">
        <v>1547021</v>
      </c>
      <c r="R92" s="12">
        <v>1444054</v>
      </c>
      <c r="S92" s="12">
        <v>1059444</v>
      </c>
      <c r="T92" s="12">
        <v>1300354</v>
      </c>
      <c r="U92" s="12">
        <v>1085346</v>
      </c>
      <c r="V92" s="12">
        <v>870989</v>
      </c>
      <c r="W92" s="12">
        <v>1691858</v>
      </c>
      <c r="X92" s="12">
        <v>1638410</v>
      </c>
      <c r="Y92" s="12">
        <v>1731962</v>
      </c>
      <c r="Z92" s="12">
        <v>2104909</v>
      </c>
      <c r="AA92" s="12">
        <v>2034165</v>
      </c>
      <c r="AB92" s="12">
        <v>1200700</v>
      </c>
      <c r="AC92" s="12">
        <v>1334643</v>
      </c>
      <c r="AD92" s="12">
        <v>3719203</v>
      </c>
      <c r="AE92" s="12">
        <v>1230693</v>
      </c>
      <c r="AF92" s="12">
        <v>1311125</v>
      </c>
    </row>
    <row r="93" spans="1:32" s="2" customFormat="1" ht="16.8" x14ac:dyDescent="0.4">
      <c r="A93" s="11" t="s">
        <v>105</v>
      </c>
      <c r="B93" s="12">
        <v>839495</v>
      </c>
      <c r="C93" s="12">
        <v>507643</v>
      </c>
      <c r="D93" s="12">
        <v>252971</v>
      </c>
      <c r="E93" s="12">
        <v>376166</v>
      </c>
      <c r="F93" s="12">
        <v>190928</v>
      </c>
      <c r="G93" s="12">
        <v>221654</v>
      </c>
      <c r="H93" s="12">
        <v>640564</v>
      </c>
      <c r="I93" s="12">
        <v>285039</v>
      </c>
      <c r="J93" s="12">
        <v>453380</v>
      </c>
      <c r="K93" s="12">
        <v>461199</v>
      </c>
      <c r="L93" s="12">
        <v>290126</v>
      </c>
      <c r="M93" s="12">
        <v>385670</v>
      </c>
      <c r="N93" s="12">
        <v>351670</v>
      </c>
      <c r="O93" s="12">
        <v>169150</v>
      </c>
      <c r="P93" s="12">
        <v>389095</v>
      </c>
      <c r="Q93" s="12">
        <v>1127981</v>
      </c>
      <c r="R93" s="12">
        <v>1278181</v>
      </c>
      <c r="S93" s="12">
        <v>236716</v>
      </c>
      <c r="T93" s="12">
        <v>818983</v>
      </c>
      <c r="U93" s="12">
        <v>419420</v>
      </c>
      <c r="V93" s="12">
        <v>387867</v>
      </c>
      <c r="W93" s="12">
        <v>631543</v>
      </c>
      <c r="X93" s="12">
        <v>923446</v>
      </c>
      <c r="Y93" s="12">
        <v>496198</v>
      </c>
      <c r="Z93" s="12">
        <v>3215017</v>
      </c>
      <c r="AA93" s="12">
        <v>4027442</v>
      </c>
      <c r="AB93" s="12">
        <v>2726362</v>
      </c>
      <c r="AC93" s="12">
        <v>2625459</v>
      </c>
      <c r="AD93" s="12">
        <v>1520978</v>
      </c>
      <c r="AE93" s="12">
        <v>370888</v>
      </c>
      <c r="AF93" s="12">
        <v>1281170</v>
      </c>
    </row>
    <row r="94" spans="1:32" s="2" customFormat="1" ht="16.8" x14ac:dyDescent="0.4">
      <c r="A94" s="11" t="s">
        <v>87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12272</v>
      </c>
      <c r="N94" s="12">
        <v>4081</v>
      </c>
      <c r="O94" s="12">
        <v>0</v>
      </c>
      <c r="P94" s="12">
        <v>0</v>
      </c>
      <c r="Q94" s="12">
        <v>286400</v>
      </c>
      <c r="R94" s="12">
        <v>5621</v>
      </c>
      <c r="S94" s="12">
        <v>191194</v>
      </c>
      <c r="T94" s="12">
        <v>67176</v>
      </c>
      <c r="U94" s="12">
        <v>147611</v>
      </c>
      <c r="V94" s="12">
        <v>250779</v>
      </c>
      <c r="W94" s="12">
        <v>0</v>
      </c>
      <c r="X94" s="12">
        <v>0</v>
      </c>
      <c r="Y94" s="12">
        <v>419429</v>
      </c>
      <c r="Z94" s="12">
        <v>262759</v>
      </c>
      <c r="AA94" s="12">
        <v>274359</v>
      </c>
      <c r="AB94" s="12">
        <v>376356</v>
      </c>
      <c r="AC94" s="12">
        <v>660631</v>
      </c>
      <c r="AD94" s="12">
        <v>1391587</v>
      </c>
      <c r="AE94" s="12">
        <v>1543613</v>
      </c>
      <c r="AF94" s="12">
        <v>1124018</v>
      </c>
    </row>
    <row r="95" spans="1:32" s="2" customFormat="1" ht="16.8" x14ac:dyDescent="0.4">
      <c r="A95" s="11" t="s">
        <v>113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660870</v>
      </c>
      <c r="N95" s="12">
        <v>91162</v>
      </c>
      <c r="O95" s="12">
        <v>268031</v>
      </c>
      <c r="P95" s="12">
        <v>1080708</v>
      </c>
      <c r="Q95" s="12">
        <v>625099</v>
      </c>
      <c r="R95" s="12">
        <v>106200</v>
      </c>
      <c r="S95" s="12">
        <v>115000</v>
      </c>
      <c r="T95" s="12">
        <v>2250</v>
      </c>
      <c r="U95" s="12">
        <v>72188</v>
      </c>
      <c r="V95" s="12">
        <v>81108</v>
      </c>
      <c r="W95" s="12">
        <v>233120</v>
      </c>
      <c r="X95" s="12">
        <v>209881</v>
      </c>
      <c r="Y95" s="12">
        <v>529923</v>
      </c>
      <c r="Z95" s="12">
        <v>313247</v>
      </c>
      <c r="AA95" s="12">
        <v>455810</v>
      </c>
      <c r="AB95" s="12">
        <v>341550</v>
      </c>
      <c r="AC95" s="12">
        <v>550996</v>
      </c>
      <c r="AD95" s="12">
        <v>490809</v>
      </c>
      <c r="AE95" s="12">
        <v>143737</v>
      </c>
      <c r="AF95" s="12">
        <v>1061866</v>
      </c>
    </row>
    <row r="96" spans="1:32" s="2" customFormat="1" ht="16.8" x14ac:dyDescent="0.4">
      <c r="A96" s="11" t="s">
        <v>143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106581</v>
      </c>
      <c r="AB96" s="12">
        <v>0</v>
      </c>
      <c r="AC96" s="12">
        <v>615</v>
      </c>
      <c r="AD96" s="12">
        <v>117120</v>
      </c>
      <c r="AE96" s="12">
        <v>65933</v>
      </c>
      <c r="AF96" s="12">
        <v>932904</v>
      </c>
    </row>
    <row r="97" spans="1:32" s="2" customFormat="1" ht="16.8" x14ac:dyDescent="0.4">
      <c r="A97" s="11" t="s">
        <v>102</v>
      </c>
      <c r="B97" s="12">
        <v>44436</v>
      </c>
      <c r="C97" s="12">
        <v>121123</v>
      </c>
      <c r="D97" s="12">
        <v>339967</v>
      </c>
      <c r="E97" s="12">
        <v>176052</v>
      </c>
      <c r="F97" s="12">
        <v>47035</v>
      </c>
      <c r="G97" s="12">
        <v>24832</v>
      </c>
      <c r="H97" s="12">
        <v>24832</v>
      </c>
      <c r="I97" s="12">
        <v>9986</v>
      </c>
      <c r="J97" s="12">
        <v>146665</v>
      </c>
      <c r="K97" s="12">
        <v>104628</v>
      </c>
      <c r="L97" s="12">
        <v>34850</v>
      </c>
      <c r="M97" s="12">
        <v>47896</v>
      </c>
      <c r="N97" s="12">
        <v>0</v>
      </c>
      <c r="O97" s="12">
        <v>404932</v>
      </c>
      <c r="P97" s="12">
        <v>1095464</v>
      </c>
      <c r="Q97" s="12">
        <v>1119132</v>
      </c>
      <c r="R97" s="12">
        <v>1351928</v>
      </c>
      <c r="S97" s="12">
        <v>1287146</v>
      </c>
      <c r="T97" s="12">
        <v>2054205</v>
      </c>
      <c r="U97" s="12">
        <v>2449354</v>
      </c>
      <c r="V97" s="12">
        <v>367353</v>
      </c>
      <c r="W97" s="12">
        <v>118685</v>
      </c>
      <c r="X97" s="12">
        <v>409693</v>
      </c>
      <c r="Y97" s="12">
        <v>2061443</v>
      </c>
      <c r="Z97" s="12">
        <v>702146</v>
      </c>
      <c r="AA97" s="12">
        <v>1284156</v>
      </c>
      <c r="AB97" s="12">
        <v>781058</v>
      </c>
      <c r="AC97" s="12">
        <v>622104</v>
      </c>
      <c r="AD97" s="12">
        <v>1071892</v>
      </c>
      <c r="AE97" s="12">
        <v>390070</v>
      </c>
      <c r="AF97" s="12">
        <v>872809</v>
      </c>
    </row>
    <row r="98" spans="1:32" s="2" customFormat="1" ht="16.8" x14ac:dyDescent="0.4">
      <c r="A98" s="11" t="s">
        <v>120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78775</v>
      </c>
      <c r="L98" s="12">
        <v>3055</v>
      </c>
      <c r="M98" s="12">
        <v>0</v>
      </c>
      <c r="N98" s="12">
        <v>0</v>
      </c>
      <c r="O98" s="12">
        <v>0</v>
      </c>
      <c r="P98" s="12">
        <v>0</v>
      </c>
      <c r="Q98" s="12">
        <v>62970</v>
      </c>
      <c r="R98" s="12">
        <v>16961</v>
      </c>
      <c r="S98" s="12">
        <v>0</v>
      </c>
      <c r="T98" s="12">
        <v>0</v>
      </c>
      <c r="U98" s="12">
        <v>155099</v>
      </c>
      <c r="V98" s="12">
        <v>709261</v>
      </c>
      <c r="W98" s="12">
        <v>671296</v>
      </c>
      <c r="X98" s="12">
        <v>8738383</v>
      </c>
      <c r="Y98" s="12">
        <v>20285536</v>
      </c>
      <c r="Z98" s="12">
        <v>477000</v>
      </c>
      <c r="AA98" s="12">
        <v>627835</v>
      </c>
      <c r="AB98" s="12">
        <v>1339628</v>
      </c>
      <c r="AC98" s="12">
        <v>1399269</v>
      </c>
      <c r="AD98" s="12">
        <v>529709</v>
      </c>
      <c r="AE98" s="12">
        <v>109555</v>
      </c>
      <c r="AF98" s="12">
        <v>763536</v>
      </c>
    </row>
    <row r="99" spans="1:32" s="2" customFormat="1" ht="16.8" x14ac:dyDescent="0.4">
      <c r="A99" s="13" t="s">
        <v>110</v>
      </c>
      <c r="B99" s="14">
        <v>0</v>
      </c>
      <c r="C99" s="14">
        <v>0</v>
      </c>
      <c r="D99" s="14">
        <v>304</v>
      </c>
      <c r="E99" s="14">
        <v>0</v>
      </c>
      <c r="F99" s="14">
        <v>0</v>
      </c>
      <c r="G99" s="14">
        <v>0</v>
      </c>
      <c r="H99" s="14">
        <v>1674</v>
      </c>
      <c r="I99" s="14">
        <v>0</v>
      </c>
      <c r="J99" s="14">
        <v>18838</v>
      </c>
      <c r="K99" s="14">
        <v>86956</v>
      </c>
      <c r="L99" s="14">
        <v>38183</v>
      </c>
      <c r="M99" s="14">
        <v>54751</v>
      </c>
      <c r="N99" s="14">
        <v>21092</v>
      </c>
      <c r="O99" s="14">
        <v>95780</v>
      </c>
      <c r="P99" s="14">
        <v>425485</v>
      </c>
      <c r="Q99" s="14">
        <v>338130</v>
      </c>
      <c r="R99" s="14">
        <v>413526</v>
      </c>
      <c r="S99" s="14">
        <v>525063</v>
      </c>
      <c r="T99" s="14">
        <v>773025</v>
      </c>
      <c r="U99" s="14">
        <v>332152</v>
      </c>
      <c r="V99" s="14">
        <v>432369</v>
      </c>
      <c r="W99" s="14">
        <v>439264</v>
      </c>
      <c r="X99" s="14">
        <v>688874</v>
      </c>
      <c r="Y99" s="14">
        <v>866816</v>
      </c>
      <c r="Z99" s="14">
        <v>626504</v>
      </c>
      <c r="AA99" s="14">
        <v>399621</v>
      </c>
      <c r="AB99" s="14">
        <v>543799</v>
      </c>
      <c r="AC99" s="14">
        <v>317565</v>
      </c>
      <c r="AD99" s="14">
        <v>436960</v>
      </c>
      <c r="AE99" s="14">
        <v>189983</v>
      </c>
      <c r="AF99" s="12">
        <v>753460</v>
      </c>
    </row>
    <row r="100" spans="1:32" s="2" customFormat="1" ht="16.8" x14ac:dyDescent="0.4">
      <c r="A100" s="13" t="s">
        <v>160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586</v>
      </c>
      <c r="L100" s="14">
        <v>0</v>
      </c>
      <c r="M100" s="14">
        <v>0</v>
      </c>
      <c r="N100" s="14">
        <v>1059</v>
      </c>
      <c r="O100" s="14">
        <v>0</v>
      </c>
      <c r="P100" s="14">
        <v>9800</v>
      </c>
      <c r="Q100" s="14">
        <v>0</v>
      </c>
      <c r="R100" s="14">
        <v>0</v>
      </c>
      <c r="S100" s="14">
        <v>0</v>
      </c>
      <c r="T100" s="14">
        <v>0</v>
      </c>
      <c r="U100" s="14">
        <v>14400</v>
      </c>
      <c r="V100" s="14">
        <v>25270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2">
        <v>750929</v>
      </c>
    </row>
    <row r="101" spans="1:32" s="2" customFormat="1" ht="16.8" x14ac:dyDescent="0.4">
      <c r="A101" s="11" t="s">
        <v>90</v>
      </c>
      <c r="B101" s="12">
        <v>0</v>
      </c>
      <c r="C101" s="12">
        <v>15000</v>
      </c>
      <c r="D101" s="12">
        <v>0</v>
      </c>
      <c r="E101" s="12">
        <v>15000</v>
      </c>
      <c r="F101" s="12">
        <v>31000</v>
      </c>
      <c r="G101" s="12">
        <v>55000</v>
      </c>
      <c r="H101" s="12">
        <v>156742</v>
      </c>
      <c r="I101" s="12">
        <v>135000</v>
      </c>
      <c r="J101" s="12">
        <v>336250</v>
      </c>
      <c r="K101" s="12">
        <v>91607</v>
      </c>
      <c r="L101" s="12">
        <v>336281</v>
      </c>
      <c r="M101" s="12">
        <v>87500</v>
      </c>
      <c r="N101" s="12">
        <v>584857</v>
      </c>
      <c r="O101" s="12">
        <v>36600</v>
      </c>
      <c r="P101" s="12">
        <v>492964</v>
      </c>
      <c r="Q101" s="12">
        <v>663015</v>
      </c>
      <c r="R101" s="12">
        <v>0</v>
      </c>
      <c r="S101" s="12">
        <v>498818</v>
      </c>
      <c r="T101" s="12">
        <v>752863</v>
      </c>
      <c r="U101" s="12">
        <v>1767643</v>
      </c>
      <c r="V101" s="12">
        <v>1728518</v>
      </c>
      <c r="W101" s="12">
        <v>4166765</v>
      </c>
      <c r="X101" s="12">
        <v>4427339</v>
      </c>
      <c r="Y101" s="12">
        <v>2163614</v>
      </c>
      <c r="Z101" s="12">
        <v>220471</v>
      </c>
      <c r="AA101" s="12">
        <v>816609</v>
      </c>
      <c r="AB101" s="12">
        <v>891703</v>
      </c>
      <c r="AC101" s="12">
        <v>1335783</v>
      </c>
      <c r="AD101" s="12">
        <v>1433975</v>
      </c>
      <c r="AE101" s="12">
        <v>1491011</v>
      </c>
      <c r="AF101" s="12">
        <v>718461</v>
      </c>
    </row>
    <row r="102" spans="1:32" s="2" customFormat="1" ht="16.8" x14ac:dyDescent="0.4">
      <c r="A102" s="11" t="s">
        <v>95</v>
      </c>
      <c r="B102" s="12">
        <v>19</v>
      </c>
      <c r="C102" s="12">
        <v>829202</v>
      </c>
      <c r="D102" s="12">
        <v>187840</v>
      </c>
      <c r="E102" s="12">
        <v>1111449</v>
      </c>
      <c r="F102" s="12">
        <v>710620</v>
      </c>
      <c r="G102" s="12">
        <v>698324</v>
      </c>
      <c r="H102" s="12">
        <v>177690</v>
      </c>
      <c r="I102" s="12">
        <v>140</v>
      </c>
      <c r="J102" s="12">
        <v>343336</v>
      </c>
      <c r="K102" s="12">
        <v>66846</v>
      </c>
      <c r="L102" s="12">
        <v>15669</v>
      </c>
      <c r="M102" s="12">
        <v>20448</v>
      </c>
      <c r="N102" s="12">
        <v>25270</v>
      </c>
      <c r="O102" s="12">
        <v>38289</v>
      </c>
      <c r="P102" s="12">
        <v>86853</v>
      </c>
      <c r="Q102" s="12">
        <v>30695</v>
      </c>
      <c r="R102" s="12">
        <v>29539</v>
      </c>
      <c r="S102" s="12">
        <v>23755</v>
      </c>
      <c r="T102" s="12">
        <v>155383</v>
      </c>
      <c r="U102" s="12">
        <v>346918</v>
      </c>
      <c r="V102" s="12">
        <v>237180</v>
      </c>
      <c r="W102" s="12">
        <v>716582</v>
      </c>
      <c r="X102" s="12">
        <v>769785</v>
      </c>
      <c r="Y102" s="12">
        <v>722684</v>
      </c>
      <c r="Z102" s="12">
        <v>451265</v>
      </c>
      <c r="AA102" s="12">
        <v>680291</v>
      </c>
      <c r="AB102" s="12">
        <v>905815</v>
      </c>
      <c r="AC102" s="12">
        <v>1002261</v>
      </c>
      <c r="AD102" s="12">
        <v>600293</v>
      </c>
      <c r="AE102" s="12">
        <v>645705</v>
      </c>
      <c r="AF102" s="12">
        <v>709793</v>
      </c>
    </row>
    <row r="103" spans="1:32" s="2" customFormat="1" ht="16.8" x14ac:dyDescent="0.4">
      <c r="A103" s="13" t="s">
        <v>107</v>
      </c>
      <c r="B103" s="14">
        <v>8771373</v>
      </c>
      <c r="C103" s="14">
        <v>3046894</v>
      </c>
      <c r="D103" s="14">
        <v>0</v>
      </c>
      <c r="E103" s="14">
        <v>3351321</v>
      </c>
      <c r="F103" s="14">
        <v>0</v>
      </c>
      <c r="G103" s="14">
        <v>39750</v>
      </c>
      <c r="H103" s="14">
        <v>0</v>
      </c>
      <c r="I103" s="14">
        <v>4334</v>
      </c>
      <c r="J103" s="14">
        <v>3104137</v>
      </c>
      <c r="K103" s="14">
        <v>4134451</v>
      </c>
      <c r="L103" s="14">
        <v>0</v>
      </c>
      <c r="M103" s="14">
        <v>3642470</v>
      </c>
      <c r="N103" s="14">
        <v>604555</v>
      </c>
      <c r="O103" s="14">
        <v>627530</v>
      </c>
      <c r="P103" s="14">
        <v>43999</v>
      </c>
      <c r="Q103" s="14">
        <v>15483</v>
      </c>
      <c r="R103" s="14">
        <v>77616</v>
      </c>
      <c r="S103" s="14">
        <v>17424189</v>
      </c>
      <c r="T103" s="14">
        <v>21774806</v>
      </c>
      <c r="U103" s="14">
        <v>301106</v>
      </c>
      <c r="V103" s="14">
        <v>263896</v>
      </c>
      <c r="W103" s="14">
        <v>346748</v>
      </c>
      <c r="X103" s="14">
        <v>0</v>
      </c>
      <c r="Y103" s="14">
        <v>0</v>
      </c>
      <c r="Z103" s="14">
        <v>0</v>
      </c>
      <c r="AA103" s="14">
        <v>0</v>
      </c>
      <c r="AB103" s="14">
        <v>28600</v>
      </c>
      <c r="AC103" s="14">
        <v>130000</v>
      </c>
      <c r="AD103" s="14">
        <v>189722</v>
      </c>
      <c r="AE103" s="14">
        <v>284400</v>
      </c>
      <c r="AF103" s="12">
        <v>548086</v>
      </c>
    </row>
    <row r="104" spans="1:32" s="2" customFormat="1" ht="16.8" x14ac:dyDescent="0.4">
      <c r="A104" s="11" t="s">
        <v>104</v>
      </c>
      <c r="B104" s="12">
        <v>0</v>
      </c>
      <c r="C104" s="12">
        <v>39138</v>
      </c>
      <c r="D104" s="12">
        <v>82396</v>
      </c>
      <c r="E104" s="12">
        <v>231792</v>
      </c>
      <c r="F104" s="12">
        <v>42570</v>
      </c>
      <c r="G104" s="12">
        <v>197172</v>
      </c>
      <c r="H104" s="12">
        <v>211020</v>
      </c>
      <c r="I104" s="12">
        <v>73430</v>
      </c>
      <c r="J104" s="12">
        <v>125761</v>
      </c>
      <c r="K104" s="12">
        <v>131991</v>
      </c>
      <c r="L104" s="12">
        <v>26792</v>
      </c>
      <c r="M104" s="12">
        <v>0</v>
      </c>
      <c r="N104" s="12">
        <v>14350</v>
      </c>
      <c r="O104" s="12">
        <v>55522</v>
      </c>
      <c r="P104" s="12">
        <v>517847</v>
      </c>
      <c r="Q104" s="12">
        <v>905533</v>
      </c>
      <c r="R104" s="12">
        <v>506910</v>
      </c>
      <c r="S104" s="12">
        <v>657076</v>
      </c>
      <c r="T104" s="12">
        <v>1376622</v>
      </c>
      <c r="U104" s="12">
        <v>47959</v>
      </c>
      <c r="V104" s="12">
        <v>367834</v>
      </c>
      <c r="W104" s="12">
        <v>261291</v>
      </c>
      <c r="X104" s="12">
        <v>528485</v>
      </c>
      <c r="Y104" s="12">
        <v>626784</v>
      </c>
      <c r="Z104" s="12">
        <v>192847</v>
      </c>
      <c r="AA104" s="12">
        <v>921950</v>
      </c>
      <c r="AB104" s="12">
        <v>757336</v>
      </c>
      <c r="AC104" s="12">
        <v>447062</v>
      </c>
      <c r="AD104" s="12">
        <v>398678</v>
      </c>
      <c r="AE104" s="12">
        <v>366051</v>
      </c>
      <c r="AF104" s="12">
        <v>521335</v>
      </c>
    </row>
    <row r="105" spans="1:32" s="2" customFormat="1" ht="16.8" x14ac:dyDescent="0.4">
      <c r="A105" s="11" t="s">
        <v>94</v>
      </c>
      <c r="B105" s="12">
        <v>0</v>
      </c>
      <c r="C105" s="12">
        <v>6494</v>
      </c>
      <c r="D105" s="12">
        <v>1030</v>
      </c>
      <c r="E105" s="12">
        <v>7004</v>
      </c>
      <c r="F105" s="12">
        <v>13148</v>
      </c>
      <c r="G105" s="12">
        <v>0</v>
      </c>
      <c r="H105" s="12">
        <v>0</v>
      </c>
      <c r="I105" s="12">
        <v>2198</v>
      </c>
      <c r="J105" s="12">
        <v>0</v>
      </c>
      <c r="K105" s="12">
        <v>30474</v>
      </c>
      <c r="L105" s="12">
        <v>123</v>
      </c>
      <c r="M105" s="12">
        <v>123707</v>
      </c>
      <c r="N105" s="12">
        <v>1153818</v>
      </c>
      <c r="O105" s="12">
        <v>5504298</v>
      </c>
      <c r="P105" s="12">
        <v>1479037</v>
      </c>
      <c r="Q105" s="12">
        <v>2917863</v>
      </c>
      <c r="R105" s="12">
        <v>2716568</v>
      </c>
      <c r="S105" s="12">
        <v>1823180</v>
      </c>
      <c r="T105" s="12">
        <v>1176479</v>
      </c>
      <c r="U105" s="12">
        <v>6066928</v>
      </c>
      <c r="V105" s="12">
        <v>1069858</v>
      </c>
      <c r="W105" s="12">
        <v>755056</v>
      </c>
      <c r="X105" s="12">
        <v>2018704</v>
      </c>
      <c r="Y105" s="12">
        <v>7687513</v>
      </c>
      <c r="Z105" s="12">
        <v>3070138</v>
      </c>
      <c r="AA105" s="12">
        <v>2511455</v>
      </c>
      <c r="AB105" s="12">
        <v>318558</v>
      </c>
      <c r="AC105" s="12">
        <v>289057</v>
      </c>
      <c r="AD105" s="12">
        <v>740214</v>
      </c>
      <c r="AE105" s="12">
        <v>669593</v>
      </c>
      <c r="AF105" s="12">
        <v>515098</v>
      </c>
    </row>
    <row r="106" spans="1:32" s="2" customFormat="1" ht="16.8" x14ac:dyDescent="0.4">
      <c r="A106" s="13" t="s">
        <v>92</v>
      </c>
      <c r="B106" s="14">
        <v>0</v>
      </c>
      <c r="C106" s="14">
        <v>0</v>
      </c>
      <c r="D106" s="14">
        <v>588</v>
      </c>
      <c r="E106" s="14">
        <v>0</v>
      </c>
      <c r="F106" s="14">
        <v>0</v>
      </c>
      <c r="G106" s="14">
        <v>13268</v>
      </c>
      <c r="H106" s="14">
        <v>94344</v>
      </c>
      <c r="I106" s="14">
        <v>13983</v>
      </c>
      <c r="J106" s="14">
        <v>3911</v>
      </c>
      <c r="K106" s="14">
        <v>1298</v>
      </c>
      <c r="L106" s="14">
        <v>0</v>
      </c>
      <c r="M106" s="14">
        <v>164542</v>
      </c>
      <c r="N106" s="14">
        <v>136951</v>
      </c>
      <c r="O106" s="14">
        <v>203965</v>
      </c>
      <c r="P106" s="14">
        <v>498239</v>
      </c>
      <c r="Q106" s="14">
        <v>0</v>
      </c>
      <c r="R106" s="14">
        <v>56745</v>
      </c>
      <c r="S106" s="14">
        <v>55</v>
      </c>
      <c r="T106" s="14">
        <v>0</v>
      </c>
      <c r="U106" s="14">
        <v>23126857</v>
      </c>
      <c r="V106" s="14">
        <v>17400</v>
      </c>
      <c r="W106" s="14">
        <v>2976595</v>
      </c>
      <c r="X106" s="14">
        <v>2667506</v>
      </c>
      <c r="Y106" s="14">
        <v>598489</v>
      </c>
      <c r="Z106" s="14">
        <v>1139223</v>
      </c>
      <c r="AA106" s="14">
        <v>1235135</v>
      </c>
      <c r="AB106" s="14">
        <v>3527186</v>
      </c>
      <c r="AC106" s="14">
        <v>864684</v>
      </c>
      <c r="AD106" s="14">
        <v>560262</v>
      </c>
      <c r="AE106" s="14">
        <v>908088</v>
      </c>
      <c r="AF106" s="12">
        <v>484304</v>
      </c>
    </row>
    <row r="107" spans="1:32" s="2" customFormat="1" ht="16.8" x14ac:dyDescent="0.4">
      <c r="A107" s="11" t="s">
        <v>133</v>
      </c>
      <c r="B107" s="12">
        <v>0</v>
      </c>
      <c r="C107" s="12">
        <v>0</v>
      </c>
      <c r="D107" s="12">
        <v>0</v>
      </c>
      <c r="E107" s="12">
        <v>0</v>
      </c>
      <c r="F107" s="12">
        <v>7654156</v>
      </c>
      <c r="G107" s="12">
        <v>0</v>
      </c>
      <c r="H107" s="12">
        <v>2313975</v>
      </c>
      <c r="I107" s="12">
        <v>0</v>
      </c>
      <c r="J107" s="12">
        <v>0</v>
      </c>
      <c r="K107" s="12">
        <v>0</v>
      </c>
      <c r="L107" s="12">
        <v>0</v>
      </c>
      <c r="M107" s="12">
        <v>3710922</v>
      </c>
      <c r="N107" s="12">
        <v>0</v>
      </c>
      <c r="O107" s="12">
        <v>0</v>
      </c>
      <c r="P107" s="12">
        <v>0</v>
      </c>
      <c r="Q107" s="12">
        <v>43648</v>
      </c>
      <c r="R107" s="12">
        <v>58622</v>
      </c>
      <c r="S107" s="12">
        <v>640200</v>
      </c>
      <c r="T107" s="12">
        <v>77809</v>
      </c>
      <c r="U107" s="12">
        <v>486694</v>
      </c>
      <c r="V107" s="12">
        <v>0</v>
      </c>
      <c r="W107" s="12">
        <v>418127</v>
      </c>
      <c r="X107" s="12">
        <v>1259333</v>
      </c>
      <c r="Y107" s="12">
        <v>2252372</v>
      </c>
      <c r="Z107" s="12">
        <v>1171319</v>
      </c>
      <c r="AA107" s="12">
        <v>3132214</v>
      </c>
      <c r="AB107" s="12">
        <v>489</v>
      </c>
      <c r="AC107" s="12">
        <v>0</v>
      </c>
      <c r="AD107" s="12">
        <v>0</v>
      </c>
      <c r="AE107" s="12">
        <v>26105</v>
      </c>
      <c r="AF107" s="12">
        <v>430213</v>
      </c>
    </row>
    <row r="108" spans="1:32" s="2" customFormat="1" ht="16.8" x14ac:dyDescent="0.4">
      <c r="A108" s="11" t="s">
        <v>103</v>
      </c>
      <c r="B108" s="12">
        <v>0</v>
      </c>
      <c r="C108" s="12">
        <v>41145</v>
      </c>
      <c r="D108" s="12">
        <v>0</v>
      </c>
      <c r="E108" s="12">
        <v>0</v>
      </c>
      <c r="F108" s="12">
        <v>73721</v>
      </c>
      <c r="G108" s="12">
        <v>87040</v>
      </c>
      <c r="H108" s="12">
        <v>65359</v>
      </c>
      <c r="I108" s="12">
        <v>41118</v>
      </c>
      <c r="J108" s="12">
        <v>45068</v>
      </c>
      <c r="K108" s="12">
        <v>55814</v>
      </c>
      <c r="L108" s="12">
        <v>34100</v>
      </c>
      <c r="M108" s="12">
        <v>25477</v>
      </c>
      <c r="N108" s="12">
        <v>38421</v>
      </c>
      <c r="O108" s="12">
        <v>98191</v>
      </c>
      <c r="P108" s="12">
        <v>827854</v>
      </c>
      <c r="Q108" s="12">
        <v>985644</v>
      </c>
      <c r="R108" s="12">
        <v>227369</v>
      </c>
      <c r="S108" s="12">
        <v>386806</v>
      </c>
      <c r="T108" s="12">
        <v>798372</v>
      </c>
      <c r="U108" s="12">
        <v>500445</v>
      </c>
      <c r="V108" s="12">
        <v>846649</v>
      </c>
      <c r="W108" s="12">
        <v>819611</v>
      </c>
      <c r="X108" s="12">
        <v>489226</v>
      </c>
      <c r="Y108" s="12">
        <v>1324327</v>
      </c>
      <c r="Z108" s="12">
        <v>634899</v>
      </c>
      <c r="AA108" s="12">
        <v>611039</v>
      </c>
      <c r="AB108" s="12">
        <v>461719</v>
      </c>
      <c r="AC108" s="12">
        <v>342957</v>
      </c>
      <c r="AD108" s="12">
        <v>494070</v>
      </c>
      <c r="AE108" s="12">
        <v>377363</v>
      </c>
      <c r="AF108" s="12">
        <v>412422</v>
      </c>
    </row>
    <row r="109" spans="1:32" s="2" customFormat="1" ht="16.8" x14ac:dyDescent="0.4">
      <c r="A109" s="11" t="s">
        <v>79</v>
      </c>
      <c r="B109" s="12">
        <v>41650</v>
      </c>
      <c r="C109" s="12">
        <v>271668</v>
      </c>
      <c r="D109" s="12">
        <v>155344</v>
      </c>
      <c r="E109" s="12">
        <v>232817</v>
      </c>
      <c r="F109" s="12">
        <v>47384</v>
      </c>
      <c r="G109" s="12">
        <v>183139</v>
      </c>
      <c r="H109" s="12">
        <v>145709</v>
      </c>
      <c r="I109" s="12">
        <v>494434</v>
      </c>
      <c r="J109" s="12">
        <v>465496</v>
      </c>
      <c r="K109" s="12">
        <v>297676</v>
      </c>
      <c r="L109" s="12">
        <v>459072</v>
      </c>
      <c r="M109" s="12">
        <v>408348</v>
      </c>
      <c r="N109" s="12">
        <v>213934</v>
      </c>
      <c r="O109" s="12">
        <v>361025</v>
      </c>
      <c r="P109" s="12">
        <v>438048</v>
      </c>
      <c r="Q109" s="12">
        <v>664214</v>
      </c>
      <c r="R109" s="12">
        <v>1261876</v>
      </c>
      <c r="S109" s="12">
        <v>847615</v>
      </c>
      <c r="T109" s="12">
        <v>1119756</v>
      </c>
      <c r="U109" s="12">
        <v>991901</v>
      </c>
      <c r="V109" s="12">
        <v>651133</v>
      </c>
      <c r="W109" s="12">
        <v>833639</v>
      </c>
      <c r="X109" s="12">
        <v>989797</v>
      </c>
      <c r="Y109" s="12">
        <v>1048893</v>
      </c>
      <c r="Z109" s="12">
        <v>1567038</v>
      </c>
      <c r="AA109" s="12">
        <v>2787072</v>
      </c>
      <c r="AB109" s="12">
        <v>4937761</v>
      </c>
      <c r="AC109" s="12">
        <v>2280081</v>
      </c>
      <c r="AD109" s="12">
        <v>1321150</v>
      </c>
      <c r="AE109" s="12">
        <v>3193475</v>
      </c>
      <c r="AF109" s="12">
        <v>365210</v>
      </c>
    </row>
    <row r="110" spans="1:32" s="2" customFormat="1" ht="16.8" x14ac:dyDescent="0.4">
      <c r="A110" s="13" t="s">
        <v>100</v>
      </c>
      <c r="B110" s="14">
        <v>208348</v>
      </c>
      <c r="C110" s="14">
        <v>1034720</v>
      </c>
      <c r="D110" s="14">
        <v>1829381</v>
      </c>
      <c r="E110" s="14">
        <v>1052221</v>
      </c>
      <c r="F110" s="14">
        <v>1021625</v>
      </c>
      <c r="G110" s="14">
        <v>616904</v>
      </c>
      <c r="H110" s="14">
        <v>1058535</v>
      </c>
      <c r="I110" s="14">
        <v>471547</v>
      </c>
      <c r="J110" s="14">
        <v>674462</v>
      </c>
      <c r="K110" s="14">
        <v>588373</v>
      </c>
      <c r="L110" s="14">
        <v>655745</v>
      </c>
      <c r="M110" s="14">
        <v>713237</v>
      </c>
      <c r="N110" s="14">
        <v>826352</v>
      </c>
      <c r="O110" s="14">
        <v>1181051</v>
      </c>
      <c r="P110" s="14">
        <v>1529472</v>
      </c>
      <c r="Q110" s="14">
        <v>377140</v>
      </c>
      <c r="R110" s="14">
        <v>673260</v>
      </c>
      <c r="S110" s="14">
        <v>620398</v>
      </c>
      <c r="T110" s="14">
        <v>591809</v>
      </c>
      <c r="U110" s="14">
        <v>329308</v>
      </c>
      <c r="V110" s="14">
        <v>497087</v>
      </c>
      <c r="W110" s="14">
        <v>357572</v>
      </c>
      <c r="X110" s="14">
        <v>340363</v>
      </c>
      <c r="Y110" s="14">
        <v>335673</v>
      </c>
      <c r="Z110" s="14">
        <v>176582</v>
      </c>
      <c r="AA110" s="14">
        <v>282232</v>
      </c>
      <c r="AB110" s="14">
        <v>178760</v>
      </c>
      <c r="AC110" s="14">
        <v>574502</v>
      </c>
      <c r="AD110" s="14">
        <v>954340</v>
      </c>
      <c r="AE110" s="14">
        <v>431556</v>
      </c>
      <c r="AF110" s="12">
        <v>357574</v>
      </c>
    </row>
    <row r="111" spans="1:32" s="2" customFormat="1" ht="16.8" x14ac:dyDescent="0.4">
      <c r="A111" s="11" t="s">
        <v>166</v>
      </c>
      <c r="B111" s="12">
        <v>0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10109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1150</v>
      </c>
      <c r="Q111" s="12">
        <v>0</v>
      </c>
      <c r="R111" s="12">
        <v>0</v>
      </c>
      <c r="S111" s="12">
        <v>4365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349684</v>
      </c>
    </row>
    <row r="112" spans="1:32" s="2" customFormat="1" ht="16.8" x14ac:dyDescent="0.4">
      <c r="A112" s="11" t="s">
        <v>52</v>
      </c>
      <c r="B112" s="12">
        <v>8198</v>
      </c>
      <c r="C112" s="12">
        <v>6210</v>
      </c>
      <c r="D112" s="12">
        <v>22020</v>
      </c>
      <c r="E112" s="12">
        <v>10314</v>
      </c>
      <c r="F112" s="12">
        <v>746840</v>
      </c>
      <c r="G112" s="12">
        <v>285117</v>
      </c>
      <c r="H112" s="12">
        <v>257922</v>
      </c>
      <c r="I112" s="12">
        <v>18294</v>
      </c>
      <c r="J112" s="12">
        <v>0</v>
      </c>
      <c r="K112" s="12">
        <v>54511</v>
      </c>
      <c r="L112" s="12">
        <v>54375</v>
      </c>
      <c r="M112" s="12">
        <v>393616</v>
      </c>
      <c r="N112" s="12">
        <v>2883431</v>
      </c>
      <c r="O112" s="12">
        <v>5520895</v>
      </c>
      <c r="P112" s="12">
        <v>3332753</v>
      </c>
      <c r="Q112" s="12">
        <v>9930022</v>
      </c>
      <c r="R112" s="12">
        <v>10597685</v>
      </c>
      <c r="S112" s="12">
        <v>9698438</v>
      </c>
      <c r="T112" s="12">
        <v>30552234</v>
      </c>
      <c r="U112" s="12">
        <v>5942690</v>
      </c>
      <c r="V112" s="12">
        <v>1424541</v>
      </c>
      <c r="W112" s="12">
        <v>10037415</v>
      </c>
      <c r="X112" s="12">
        <v>10181654</v>
      </c>
      <c r="Y112" s="12">
        <v>14056883</v>
      </c>
      <c r="Z112" s="12">
        <v>7695668</v>
      </c>
      <c r="AA112" s="12">
        <v>11396449</v>
      </c>
      <c r="AB112" s="12">
        <v>16408593</v>
      </c>
      <c r="AC112" s="12">
        <v>16567235</v>
      </c>
      <c r="AD112" s="12">
        <v>14385957</v>
      </c>
      <c r="AE112" s="12">
        <v>17296427</v>
      </c>
      <c r="AF112" s="12">
        <v>315067</v>
      </c>
    </row>
    <row r="113" spans="1:32" s="2" customFormat="1" ht="16.8" x14ac:dyDescent="0.4">
      <c r="A113" s="11" t="s">
        <v>112</v>
      </c>
      <c r="B113" s="12">
        <v>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80190</v>
      </c>
      <c r="O113" s="12">
        <v>235420</v>
      </c>
      <c r="P113" s="12">
        <v>0</v>
      </c>
      <c r="Q113" s="12">
        <v>302936</v>
      </c>
      <c r="R113" s="12">
        <v>451867</v>
      </c>
      <c r="S113" s="12">
        <v>410330</v>
      </c>
      <c r="T113" s="12">
        <v>121094</v>
      </c>
      <c r="U113" s="12">
        <v>210802</v>
      </c>
      <c r="V113" s="12">
        <v>117790</v>
      </c>
      <c r="W113" s="12">
        <v>0</v>
      </c>
      <c r="X113" s="12">
        <v>0</v>
      </c>
      <c r="Y113" s="12">
        <v>27332</v>
      </c>
      <c r="Z113" s="12">
        <v>0</v>
      </c>
      <c r="AA113" s="12">
        <v>0</v>
      </c>
      <c r="AB113" s="12">
        <v>420735</v>
      </c>
      <c r="AC113" s="12">
        <v>127710</v>
      </c>
      <c r="AD113" s="12">
        <v>132660</v>
      </c>
      <c r="AE113" s="12">
        <v>153846</v>
      </c>
      <c r="AF113" s="12">
        <v>312840</v>
      </c>
    </row>
    <row r="114" spans="1:32" s="2" customFormat="1" ht="16.8" x14ac:dyDescent="0.4">
      <c r="A114" s="11" t="s">
        <v>93</v>
      </c>
      <c r="B114" s="12">
        <v>0</v>
      </c>
      <c r="C114" s="12">
        <v>0</v>
      </c>
      <c r="D114" s="12">
        <v>908</v>
      </c>
      <c r="E114" s="12">
        <v>3072772</v>
      </c>
      <c r="F114" s="12">
        <v>5173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1669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142177</v>
      </c>
      <c r="T114" s="12">
        <v>1357460</v>
      </c>
      <c r="U114" s="12">
        <v>1633415</v>
      </c>
      <c r="V114" s="12">
        <v>87175</v>
      </c>
      <c r="W114" s="12">
        <v>0</v>
      </c>
      <c r="X114" s="12">
        <v>0</v>
      </c>
      <c r="Y114" s="12">
        <v>637428</v>
      </c>
      <c r="Z114" s="12">
        <v>552905</v>
      </c>
      <c r="AA114" s="12">
        <v>373433</v>
      </c>
      <c r="AB114" s="12">
        <v>28050</v>
      </c>
      <c r="AC114" s="12">
        <v>365789</v>
      </c>
      <c r="AD114" s="12">
        <v>226177</v>
      </c>
      <c r="AE114" s="12">
        <v>739617</v>
      </c>
      <c r="AF114" s="12">
        <v>192969</v>
      </c>
    </row>
    <row r="115" spans="1:32" s="2" customFormat="1" ht="16.8" x14ac:dyDescent="0.4">
      <c r="A115" s="13" t="s">
        <v>117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7500</v>
      </c>
      <c r="M115" s="14">
        <v>0</v>
      </c>
      <c r="N115" s="14">
        <v>0</v>
      </c>
      <c r="O115" s="14">
        <v>1820</v>
      </c>
      <c r="P115" s="14">
        <v>0</v>
      </c>
      <c r="Q115" s="14">
        <v>0</v>
      </c>
      <c r="R115" s="14">
        <v>22475</v>
      </c>
      <c r="S115" s="14">
        <v>57746</v>
      </c>
      <c r="T115" s="14">
        <v>32042</v>
      </c>
      <c r="U115" s="14">
        <v>0</v>
      </c>
      <c r="V115" s="14">
        <v>1904</v>
      </c>
      <c r="W115" s="14">
        <v>136249</v>
      </c>
      <c r="X115" s="14">
        <v>268351</v>
      </c>
      <c r="Y115" s="14">
        <v>27250</v>
      </c>
      <c r="Z115" s="14">
        <v>2606408</v>
      </c>
      <c r="AA115" s="14">
        <v>0</v>
      </c>
      <c r="AB115" s="14">
        <v>0</v>
      </c>
      <c r="AC115" s="14">
        <v>20236</v>
      </c>
      <c r="AD115" s="14">
        <v>0</v>
      </c>
      <c r="AE115" s="14">
        <v>115895</v>
      </c>
      <c r="AF115" s="12">
        <v>187400</v>
      </c>
    </row>
    <row r="116" spans="1:32" s="2" customFormat="1" ht="16.8" x14ac:dyDescent="0.4">
      <c r="A116" s="11" t="s">
        <v>134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12410</v>
      </c>
      <c r="S116" s="12">
        <v>0</v>
      </c>
      <c r="T116" s="12">
        <v>0</v>
      </c>
      <c r="U116" s="12">
        <v>70874</v>
      </c>
      <c r="V116" s="12">
        <v>0</v>
      </c>
      <c r="W116" s="12">
        <v>0</v>
      </c>
      <c r="X116" s="12">
        <v>0</v>
      </c>
      <c r="Y116" s="12">
        <v>0</v>
      </c>
      <c r="Z116" s="12">
        <v>61833</v>
      </c>
      <c r="AA116" s="12">
        <v>0</v>
      </c>
      <c r="AB116" s="12">
        <v>25052</v>
      </c>
      <c r="AC116" s="12">
        <v>198415</v>
      </c>
      <c r="AD116" s="12">
        <v>397961</v>
      </c>
      <c r="AE116" s="12">
        <v>23648</v>
      </c>
      <c r="AF116" s="12">
        <v>187368</v>
      </c>
    </row>
    <row r="117" spans="1:32" s="2" customFormat="1" ht="16.8" x14ac:dyDescent="0.4">
      <c r="A117" s="11" t="s">
        <v>119</v>
      </c>
      <c r="B117" s="12">
        <v>0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650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1008</v>
      </c>
      <c r="W117" s="12">
        <v>0</v>
      </c>
      <c r="X117" s="12">
        <v>0</v>
      </c>
      <c r="Y117" s="12">
        <v>21704</v>
      </c>
      <c r="Z117" s="12">
        <v>272986</v>
      </c>
      <c r="AA117" s="12">
        <v>0</v>
      </c>
      <c r="AB117" s="12">
        <v>3600</v>
      </c>
      <c r="AC117" s="12">
        <v>62773</v>
      </c>
      <c r="AD117" s="12">
        <v>282932</v>
      </c>
      <c r="AE117" s="12">
        <v>110214</v>
      </c>
      <c r="AF117" s="12">
        <v>172151</v>
      </c>
    </row>
    <row r="118" spans="1:32" s="2" customFormat="1" ht="16.8" x14ac:dyDescent="0.4">
      <c r="A118" s="11" t="s">
        <v>128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5327</v>
      </c>
      <c r="O118" s="12">
        <v>250</v>
      </c>
      <c r="P118" s="12">
        <v>3899</v>
      </c>
      <c r="Q118" s="12">
        <v>0</v>
      </c>
      <c r="R118" s="12">
        <v>0</v>
      </c>
      <c r="S118" s="12">
        <v>0</v>
      </c>
      <c r="T118" s="12">
        <v>237471</v>
      </c>
      <c r="U118" s="12">
        <v>9433</v>
      </c>
      <c r="V118" s="12">
        <v>0</v>
      </c>
      <c r="W118" s="12">
        <v>45210</v>
      </c>
      <c r="X118" s="12">
        <v>0</v>
      </c>
      <c r="Y118" s="12">
        <v>3200</v>
      </c>
      <c r="Z118" s="12">
        <v>165090</v>
      </c>
      <c r="AA118" s="12">
        <v>0</v>
      </c>
      <c r="AB118" s="12">
        <v>0</v>
      </c>
      <c r="AC118" s="12">
        <v>0</v>
      </c>
      <c r="AD118" s="12">
        <v>0</v>
      </c>
      <c r="AE118" s="12">
        <v>52478</v>
      </c>
      <c r="AF118" s="12">
        <v>168370</v>
      </c>
    </row>
    <row r="119" spans="1:32" s="2" customFormat="1" ht="16.8" x14ac:dyDescent="0.4">
      <c r="A119" s="11" t="s">
        <v>125</v>
      </c>
      <c r="B119" s="12">
        <v>23628935</v>
      </c>
      <c r="C119" s="12">
        <v>12432827</v>
      </c>
      <c r="D119" s="12">
        <v>92495</v>
      </c>
      <c r="E119" s="12">
        <v>21799593</v>
      </c>
      <c r="F119" s="12">
        <v>0</v>
      </c>
      <c r="G119" s="12">
        <v>0</v>
      </c>
      <c r="H119" s="12">
        <v>268</v>
      </c>
      <c r="I119" s="12">
        <v>6757</v>
      </c>
      <c r="J119" s="12">
        <v>196</v>
      </c>
      <c r="K119" s="12">
        <v>196</v>
      </c>
      <c r="L119" s="12">
        <v>3570488</v>
      </c>
      <c r="M119" s="12">
        <v>200530</v>
      </c>
      <c r="N119" s="12">
        <v>0</v>
      </c>
      <c r="O119" s="12">
        <v>478633</v>
      </c>
      <c r="P119" s="12">
        <v>3527</v>
      </c>
      <c r="Q119" s="12">
        <v>588300</v>
      </c>
      <c r="R119" s="12">
        <v>17202102</v>
      </c>
      <c r="S119" s="12">
        <v>26440</v>
      </c>
      <c r="T119" s="12">
        <v>316100</v>
      </c>
      <c r="U119" s="12">
        <v>1749128</v>
      </c>
      <c r="V119" s="12">
        <v>2952602</v>
      </c>
      <c r="W119" s="12">
        <v>382967</v>
      </c>
      <c r="X119" s="12">
        <v>85350</v>
      </c>
      <c r="Y119" s="12">
        <v>18987195</v>
      </c>
      <c r="Z119" s="12">
        <v>822973</v>
      </c>
      <c r="AA119" s="12">
        <v>908913</v>
      </c>
      <c r="AB119" s="12">
        <v>213833</v>
      </c>
      <c r="AC119" s="12">
        <v>561400</v>
      </c>
      <c r="AD119" s="12">
        <v>112333</v>
      </c>
      <c r="AE119" s="12">
        <v>82040</v>
      </c>
      <c r="AF119" s="12">
        <v>161069</v>
      </c>
    </row>
    <row r="120" spans="1:32" s="2" customFormat="1" ht="16.8" x14ac:dyDescent="0.4">
      <c r="A120" s="13" t="s">
        <v>97</v>
      </c>
      <c r="B120" s="14">
        <v>0</v>
      </c>
      <c r="C120" s="14">
        <v>426609</v>
      </c>
      <c r="D120" s="14">
        <v>3691052</v>
      </c>
      <c r="E120" s="14">
        <v>0</v>
      </c>
      <c r="F120" s="14">
        <v>0</v>
      </c>
      <c r="G120" s="14">
        <v>3168921</v>
      </c>
      <c r="H120" s="14">
        <v>20151617</v>
      </c>
      <c r="I120" s="14">
        <v>16500</v>
      </c>
      <c r="J120" s="14">
        <v>3459299</v>
      </c>
      <c r="K120" s="14">
        <v>3611114</v>
      </c>
      <c r="L120" s="14">
        <v>15180</v>
      </c>
      <c r="M120" s="14">
        <v>48263</v>
      </c>
      <c r="N120" s="14">
        <v>12742</v>
      </c>
      <c r="O120" s="14">
        <v>0</v>
      </c>
      <c r="P120" s="14">
        <v>0</v>
      </c>
      <c r="Q120" s="14">
        <v>179438</v>
      </c>
      <c r="R120" s="14">
        <v>0</v>
      </c>
      <c r="S120" s="14">
        <v>734322</v>
      </c>
      <c r="T120" s="14">
        <v>1720981</v>
      </c>
      <c r="U120" s="14">
        <v>1632570</v>
      </c>
      <c r="V120" s="14">
        <v>1967649</v>
      </c>
      <c r="W120" s="14">
        <v>7307275</v>
      </c>
      <c r="X120" s="14">
        <v>584167</v>
      </c>
      <c r="Y120" s="14">
        <v>1129953</v>
      </c>
      <c r="Z120" s="14">
        <v>95984</v>
      </c>
      <c r="AA120" s="14">
        <v>2768552</v>
      </c>
      <c r="AB120" s="14">
        <v>2576087</v>
      </c>
      <c r="AC120" s="14">
        <v>117035</v>
      </c>
      <c r="AD120" s="14">
        <v>8125800</v>
      </c>
      <c r="AE120" s="14">
        <v>440997</v>
      </c>
      <c r="AF120" s="12">
        <v>155880</v>
      </c>
    </row>
    <row r="121" spans="1:32" s="2" customFormat="1" ht="16.8" x14ac:dyDescent="0.4">
      <c r="A121" s="11" t="s">
        <v>106</v>
      </c>
      <c r="B121" s="12">
        <v>1893</v>
      </c>
      <c r="C121" s="12">
        <v>0</v>
      </c>
      <c r="D121" s="12">
        <v>0</v>
      </c>
      <c r="E121" s="12">
        <v>0</v>
      </c>
      <c r="F121" s="12">
        <v>2343</v>
      </c>
      <c r="G121" s="12">
        <v>403143</v>
      </c>
      <c r="H121" s="12">
        <v>35784</v>
      </c>
      <c r="I121" s="12">
        <v>2708</v>
      </c>
      <c r="J121" s="12">
        <v>0</v>
      </c>
      <c r="K121" s="12">
        <v>0</v>
      </c>
      <c r="L121" s="12">
        <v>0</v>
      </c>
      <c r="M121" s="12">
        <v>31875</v>
      </c>
      <c r="N121" s="12">
        <v>0</v>
      </c>
      <c r="O121" s="12">
        <v>2417</v>
      </c>
      <c r="P121" s="12">
        <v>0</v>
      </c>
      <c r="Q121" s="12">
        <v>0</v>
      </c>
      <c r="R121" s="12">
        <v>0</v>
      </c>
      <c r="S121" s="12">
        <v>4705628</v>
      </c>
      <c r="T121" s="12">
        <v>293124</v>
      </c>
      <c r="U121" s="12">
        <v>255797</v>
      </c>
      <c r="V121" s="12">
        <v>141</v>
      </c>
      <c r="W121" s="12">
        <v>453524</v>
      </c>
      <c r="X121" s="12">
        <v>0</v>
      </c>
      <c r="Y121" s="12">
        <v>1225</v>
      </c>
      <c r="Z121" s="12">
        <v>0</v>
      </c>
      <c r="AA121" s="12">
        <v>23000</v>
      </c>
      <c r="AB121" s="12">
        <v>0</v>
      </c>
      <c r="AC121" s="12">
        <v>154824</v>
      </c>
      <c r="AD121" s="12">
        <v>532068</v>
      </c>
      <c r="AE121" s="12">
        <v>340470</v>
      </c>
      <c r="AF121" s="12">
        <v>150299</v>
      </c>
    </row>
    <row r="122" spans="1:32" s="2" customFormat="1" ht="16.8" x14ac:dyDescent="0.4">
      <c r="A122" s="11" t="s">
        <v>116</v>
      </c>
      <c r="B122" s="12">
        <v>0</v>
      </c>
      <c r="C122" s="12">
        <v>0</v>
      </c>
      <c r="D122" s="12">
        <v>828</v>
      </c>
      <c r="E122" s="12">
        <v>426843</v>
      </c>
      <c r="F122" s="12">
        <v>0</v>
      </c>
      <c r="G122" s="12">
        <v>54375</v>
      </c>
      <c r="H122" s="12">
        <v>0</v>
      </c>
      <c r="I122" s="12">
        <v>0</v>
      </c>
      <c r="J122" s="12">
        <v>0</v>
      </c>
      <c r="K122" s="12">
        <v>0</v>
      </c>
      <c r="L122" s="12">
        <v>24000</v>
      </c>
      <c r="M122" s="12">
        <v>0</v>
      </c>
      <c r="N122" s="12">
        <v>480</v>
      </c>
      <c r="O122" s="12">
        <v>55918</v>
      </c>
      <c r="P122" s="12">
        <v>54058</v>
      </c>
      <c r="Q122" s="12">
        <v>0</v>
      </c>
      <c r="R122" s="12">
        <v>69065</v>
      </c>
      <c r="S122" s="12">
        <v>1191965</v>
      </c>
      <c r="T122" s="12">
        <v>2871506</v>
      </c>
      <c r="U122" s="12">
        <v>1953640</v>
      </c>
      <c r="V122" s="12">
        <v>5870457</v>
      </c>
      <c r="W122" s="12">
        <v>0</v>
      </c>
      <c r="X122" s="12">
        <v>24500</v>
      </c>
      <c r="Y122" s="12">
        <v>500610</v>
      </c>
      <c r="Z122" s="12">
        <v>0</v>
      </c>
      <c r="AA122" s="12">
        <v>514245</v>
      </c>
      <c r="AB122" s="12">
        <v>1747225</v>
      </c>
      <c r="AC122" s="12">
        <v>3535147</v>
      </c>
      <c r="AD122" s="12">
        <v>11715943</v>
      </c>
      <c r="AE122" s="12">
        <v>127287</v>
      </c>
      <c r="AF122" s="12">
        <v>149641</v>
      </c>
    </row>
    <row r="123" spans="1:32" s="2" customFormat="1" ht="16.8" x14ac:dyDescent="0.4">
      <c r="A123" s="11" t="s">
        <v>136</v>
      </c>
      <c r="B123" s="12">
        <v>0</v>
      </c>
      <c r="C123" s="12">
        <v>41131</v>
      </c>
      <c r="D123" s="12">
        <v>17292</v>
      </c>
      <c r="E123" s="12">
        <v>0</v>
      </c>
      <c r="F123" s="12">
        <v>0</v>
      </c>
      <c r="G123" s="12">
        <v>3072980</v>
      </c>
      <c r="H123" s="12">
        <v>160500</v>
      </c>
      <c r="I123" s="12">
        <v>120</v>
      </c>
      <c r="J123" s="12">
        <v>840</v>
      </c>
      <c r="K123" s="12">
        <v>1544</v>
      </c>
      <c r="L123" s="12">
        <v>654</v>
      </c>
      <c r="M123" s="12">
        <v>2879</v>
      </c>
      <c r="N123" s="12">
        <v>3144</v>
      </c>
      <c r="O123" s="12">
        <v>2458</v>
      </c>
      <c r="P123" s="12">
        <v>1109</v>
      </c>
      <c r="Q123" s="12">
        <v>1018</v>
      </c>
      <c r="R123" s="12">
        <v>1170</v>
      </c>
      <c r="S123" s="12">
        <v>6358</v>
      </c>
      <c r="T123" s="12">
        <v>3335</v>
      </c>
      <c r="U123" s="12">
        <v>2516</v>
      </c>
      <c r="V123" s="12">
        <v>54260</v>
      </c>
      <c r="W123" s="12">
        <v>0</v>
      </c>
      <c r="X123" s="12">
        <v>1315</v>
      </c>
      <c r="Y123" s="12">
        <v>35045</v>
      </c>
      <c r="Z123" s="12">
        <v>105897</v>
      </c>
      <c r="AA123" s="12">
        <v>0</v>
      </c>
      <c r="AB123" s="12">
        <v>5055</v>
      </c>
      <c r="AC123" s="12">
        <v>1312</v>
      </c>
      <c r="AD123" s="12">
        <v>141929</v>
      </c>
      <c r="AE123" s="12">
        <v>16783</v>
      </c>
      <c r="AF123" s="12">
        <v>149489</v>
      </c>
    </row>
    <row r="124" spans="1:32" s="2" customFormat="1" ht="16.8" x14ac:dyDescent="0.4">
      <c r="A124" s="13" t="s">
        <v>152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100787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66825</v>
      </c>
      <c r="AA124" s="14">
        <v>0</v>
      </c>
      <c r="AB124" s="14">
        <v>0</v>
      </c>
      <c r="AC124" s="14">
        <v>92813</v>
      </c>
      <c r="AD124" s="14">
        <v>0</v>
      </c>
      <c r="AE124" s="14">
        <v>0</v>
      </c>
      <c r="AF124" s="12">
        <v>101745</v>
      </c>
    </row>
    <row r="125" spans="1:32" s="2" customFormat="1" ht="16.8" x14ac:dyDescent="0.4">
      <c r="A125" s="11" t="s">
        <v>238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18710</v>
      </c>
      <c r="I125" s="12">
        <v>0</v>
      </c>
      <c r="J125" s="12">
        <v>0</v>
      </c>
      <c r="K125" s="12">
        <v>74001</v>
      </c>
      <c r="L125" s="12">
        <v>0</v>
      </c>
      <c r="M125" s="12">
        <v>5656</v>
      </c>
      <c r="N125" s="12">
        <v>0</v>
      </c>
      <c r="O125" s="12">
        <v>62157</v>
      </c>
      <c r="P125" s="12">
        <v>492600</v>
      </c>
      <c r="Q125" s="12">
        <v>120180</v>
      </c>
      <c r="R125" s="12">
        <v>135976</v>
      </c>
      <c r="S125" s="12">
        <v>12753</v>
      </c>
      <c r="T125" s="12">
        <v>190709</v>
      </c>
      <c r="U125" s="12">
        <v>521132</v>
      </c>
      <c r="V125" s="12">
        <v>790573</v>
      </c>
      <c r="W125" s="12">
        <v>524382</v>
      </c>
      <c r="X125" s="12">
        <v>1314353</v>
      </c>
      <c r="Y125" s="12">
        <v>729574</v>
      </c>
      <c r="Z125" s="12">
        <v>608803</v>
      </c>
      <c r="AA125" s="12">
        <v>605552</v>
      </c>
      <c r="AB125" s="12">
        <v>378201</v>
      </c>
      <c r="AC125" s="12">
        <v>175957</v>
      </c>
      <c r="AD125" s="12">
        <v>432833</v>
      </c>
      <c r="AE125" s="12">
        <v>243563</v>
      </c>
      <c r="AF125" s="12">
        <v>99581</v>
      </c>
    </row>
    <row r="126" spans="1:32" s="2" customFormat="1" ht="16.8" x14ac:dyDescent="0.4">
      <c r="A126" s="11" t="s">
        <v>211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4425</v>
      </c>
      <c r="J126" s="12">
        <v>132872</v>
      </c>
      <c r="K126" s="12">
        <v>0</v>
      </c>
      <c r="L126" s="12">
        <v>0</v>
      </c>
      <c r="M126" s="12">
        <v>239195</v>
      </c>
      <c r="N126" s="12">
        <v>0</v>
      </c>
      <c r="O126" s="12">
        <v>0</v>
      </c>
      <c r="P126" s="12">
        <v>0</v>
      </c>
      <c r="Q126" s="12">
        <v>0</v>
      </c>
      <c r="R126" s="12">
        <v>33603</v>
      </c>
      <c r="S126" s="12">
        <v>178612</v>
      </c>
      <c r="T126" s="12">
        <v>29003</v>
      </c>
      <c r="U126" s="12">
        <v>0</v>
      </c>
      <c r="V126" s="12">
        <v>0</v>
      </c>
      <c r="W126" s="12">
        <v>3080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29265</v>
      </c>
      <c r="AE126" s="12">
        <v>0</v>
      </c>
      <c r="AF126" s="12">
        <v>99043</v>
      </c>
    </row>
    <row r="127" spans="1:32" s="2" customFormat="1" ht="16.8" x14ac:dyDescent="0.4">
      <c r="A127" s="11" t="s">
        <v>99</v>
      </c>
      <c r="B127" s="12">
        <v>0</v>
      </c>
      <c r="C127" s="12">
        <v>0</v>
      </c>
      <c r="D127" s="12">
        <v>10896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276626</v>
      </c>
      <c r="K127" s="12">
        <v>441407</v>
      </c>
      <c r="L127" s="12">
        <v>329847</v>
      </c>
      <c r="M127" s="12">
        <v>67728</v>
      </c>
      <c r="N127" s="12">
        <v>28589</v>
      </c>
      <c r="O127" s="12">
        <v>110257</v>
      </c>
      <c r="P127" s="12">
        <v>114775</v>
      </c>
      <c r="Q127" s="12">
        <v>0</v>
      </c>
      <c r="R127" s="12">
        <v>0</v>
      </c>
      <c r="S127" s="12">
        <v>0</v>
      </c>
      <c r="T127" s="12">
        <v>89141</v>
      </c>
      <c r="U127" s="12">
        <v>188950</v>
      </c>
      <c r="V127" s="12">
        <v>5459280</v>
      </c>
      <c r="W127" s="12">
        <v>26412352</v>
      </c>
      <c r="X127" s="12">
        <v>22519060</v>
      </c>
      <c r="Y127" s="12">
        <v>9740506</v>
      </c>
      <c r="Z127" s="12">
        <v>8602736</v>
      </c>
      <c r="AA127" s="12">
        <v>19978478</v>
      </c>
      <c r="AB127" s="12">
        <v>6441861</v>
      </c>
      <c r="AC127" s="12">
        <v>8062200</v>
      </c>
      <c r="AD127" s="12">
        <v>15678119</v>
      </c>
      <c r="AE127" s="12">
        <v>452025</v>
      </c>
      <c r="AF127" s="12">
        <v>80807</v>
      </c>
    </row>
    <row r="128" spans="1:32" s="2" customFormat="1" ht="16.8" x14ac:dyDescent="0.4">
      <c r="A128" s="11" t="s">
        <v>118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26564</v>
      </c>
      <c r="K128" s="12">
        <v>34970</v>
      </c>
      <c r="L128" s="12">
        <v>37406</v>
      </c>
      <c r="M128" s="12">
        <v>83555</v>
      </c>
      <c r="N128" s="12">
        <v>15594</v>
      </c>
      <c r="O128" s="12">
        <v>11247</v>
      </c>
      <c r="P128" s="12">
        <v>6577</v>
      </c>
      <c r="Q128" s="12">
        <v>357761</v>
      </c>
      <c r="R128" s="12">
        <v>445704</v>
      </c>
      <c r="S128" s="12">
        <v>149200</v>
      </c>
      <c r="T128" s="12">
        <v>103054</v>
      </c>
      <c r="U128" s="12">
        <v>563298</v>
      </c>
      <c r="V128" s="12">
        <v>826736</v>
      </c>
      <c r="W128" s="12">
        <v>231545</v>
      </c>
      <c r="X128" s="12">
        <v>4300</v>
      </c>
      <c r="Y128" s="12">
        <v>42780</v>
      </c>
      <c r="Z128" s="12">
        <v>70941</v>
      </c>
      <c r="AA128" s="12">
        <v>55015</v>
      </c>
      <c r="AB128" s="12">
        <v>63799</v>
      </c>
      <c r="AC128" s="12">
        <v>2222899</v>
      </c>
      <c r="AD128" s="12">
        <v>48336</v>
      </c>
      <c r="AE128" s="12">
        <v>110946</v>
      </c>
      <c r="AF128" s="12">
        <v>75823</v>
      </c>
    </row>
    <row r="129" spans="1:32" s="2" customFormat="1" ht="16.8" x14ac:dyDescent="0.4">
      <c r="A129" s="11" t="s">
        <v>149</v>
      </c>
      <c r="B129" s="12">
        <v>0</v>
      </c>
      <c r="C129" s="12">
        <v>0</v>
      </c>
      <c r="D129" s="12">
        <v>0</v>
      </c>
      <c r="E129" s="12">
        <v>34500</v>
      </c>
      <c r="F129" s="12">
        <v>0</v>
      </c>
      <c r="G129" s="12">
        <v>68023</v>
      </c>
      <c r="H129" s="12">
        <v>34282</v>
      </c>
      <c r="I129" s="12">
        <v>0</v>
      </c>
      <c r="J129" s="12">
        <v>23925</v>
      </c>
      <c r="K129" s="12">
        <v>0</v>
      </c>
      <c r="L129" s="12">
        <v>33334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58987</v>
      </c>
      <c r="V129" s="12">
        <v>33072</v>
      </c>
      <c r="W129" s="12">
        <v>0</v>
      </c>
      <c r="X129" s="12">
        <v>0</v>
      </c>
      <c r="Y129" s="12">
        <v>0</v>
      </c>
      <c r="Z129" s="12">
        <v>37031</v>
      </c>
      <c r="AA129" s="12">
        <v>19356</v>
      </c>
      <c r="AB129" s="12">
        <v>12748</v>
      </c>
      <c r="AC129" s="12">
        <v>136120</v>
      </c>
      <c r="AD129" s="12">
        <v>10500</v>
      </c>
      <c r="AE129" s="12">
        <v>934</v>
      </c>
      <c r="AF129" s="12">
        <v>66889</v>
      </c>
    </row>
    <row r="130" spans="1:32" s="2" customFormat="1" ht="16.8" x14ac:dyDescent="0.4">
      <c r="A130" s="11" t="s">
        <v>76</v>
      </c>
      <c r="B130" s="12">
        <v>0</v>
      </c>
      <c r="C130" s="12">
        <v>0</v>
      </c>
      <c r="D130" s="12">
        <v>0</v>
      </c>
      <c r="E130" s="12">
        <v>0</v>
      </c>
      <c r="F130" s="12">
        <v>42594</v>
      </c>
      <c r="G130" s="12">
        <v>0</v>
      </c>
      <c r="H130" s="12">
        <v>0</v>
      </c>
      <c r="I130" s="12">
        <v>1047</v>
      </c>
      <c r="J130" s="12">
        <v>81622</v>
      </c>
      <c r="K130" s="12">
        <v>191361</v>
      </c>
      <c r="L130" s="12">
        <v>21771</v>
      </c>
      <c r="M130" s="12">
        <v>74400</v>
      </c>
      <c r="N130" s="12">
        <v>404447</v>
      </c>
      <c r="O130" s="12">
        <v>3610022</v>
      </c>
      <c r="P130" s="12">
        <v>805539</v>
      </c>
      <c r="Q130" s="12">
        <v>537368</v>
      </c>
      <c r="R130" s="12">
        <v>8614449</v>
      </c>
      <c r="S130" s="12">
        <v>2048159</v>
      </c>
      <c r="T130" s="12">
        <v>4607144</v>
      </c>
      <c r="U130" s="12">
        <v>8822505</v>
      </c>
      <c r="V130" s="12">
        <v>55062453</v>
      </c>
      <c r="W130" s="12">
        <v>51097474</v>
      </c>
      <c r="X130" s="12">
        <v>38583248</v>
      </c>
      <c r="Y130" s="12">
        <v>39966283</v>
      </c>
      <c r="Z130" s="12">
        <v>36714042</v>
      </c>
      <c r="AA130" s="12">
        <v>18698542</v>
      </c>
      <c r="AB130" s="12">
        <v>48857730</v>
      </c>
      <c r="AC130" s="12">
        <v>66661451</v>
      </c>
      <c r="AD130" s="12">
        <v>12652739</v>
      </c>
      <c r="AE130" s="12">
        <v>4064439</v>
      </c>
      <c r="AF130" s="12">
        <v>63863</v>
      </c>
    </row>
    <row r="131" spans="1:32" s="2" customFormat="1" ht="16.8" x14ac:dyDescent="0.4">
      <c r="A131" s="11" t="s">
        <v>98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4487</v>
      </c>
      <c r="J131" s="12">
        <v>1195</v>
      </c>
      <c r="K131" s="12">
        <v>140449</v>
      </c>
      <c r="L131" s="12">
        <v>830579</v>
      </c>
      <c r="M131" s="12">
        <v>9776</v>
      </c>
      <c r="N131" s="12">
        <v>0</v>
      </c>
      <c r="O131" s="12">
        <v>0</v>
      </c>
      <c r="P131" s="12">
        <v>0</v>
      </c>
      <c r="Q131" s="12">
        <v>161369</v>
      </c>
      <c r="R131" s="12">
        <v>121345</v>
      </c>
      <c r="S131" s="12">
        <v>2879077</v>
      </c>
      <c r="T131" s="12">
        <v>66037415</v>
      </c>
      <c r="U131" s="12">
        <v>50814317</v>
      </c>
      <c r="V131" s="12">
        <v>62103561</v>
      </c>
      <c r="W131" s="12">
        <v>81715984</v>
      </c>
      <c r="X131" s="12">
        <v>26347676</v>
      </c>
      <c r="Y131" s="12">
        <v>26428464</v>
      </c>
      <c r="Z131" s="12">
        <v>7394228</v>
      </c>
      <c r="AA131" s="12">
        <v>17457332</v>
      </c>
      <c r="AB131" s="12">
        <v>15367853</v>
      </c>
      <c r="AC131" s="12">
        <v>15723493</v>
      </c>
      <c r="AD131" s="12">
        <v>249353</v>
      </c>
      <c r="AE131" s="12">
        <v>479159</v>
      </c>
      <c r="AF131" s="12">
        <v>52650</v>
      </c>
    </row>
    <row r="132" spans="1:32" s="2" customFormat="1" ht="16.8" x14ac:dyDescent="0.4">
      <c r="A132" s="11" t="s">
        <v>165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267051</v>
      </c>
      <c r="X132" s="12">
        <v>22458</v>
      </c>
      <c r="Y132" s="12">
        <v>0</v>
      </c>
      <c r="Z132" s="12">
        <v>0</v>
      </c>
      <c r="AA132" s="12">
        <v>0</v>
      </c>
      <c r="AB132" s="12">
        <v>74335</v>
      </c>
      <c r="AC132" s="12">
        <v>0</v>
      </c>
      <c r="AD132" s="12">
        <v>0</v>
      </c>
      <c r="AE132" s="12">
        <v>0</v>
      </c>
      <c r="AF132" s="12">
        <v>46828</v>
      </c>
    </row>
    <row r="133" spans="1:32" s="2" customFormat="1" ht="16.8" x14ac:dyDescent="0.4">
      <c r="A133" s="11" t="s">
        <v>111</v>
      </c>
      <c r="B133" s="12">
        <v>39840</v>
      </c>
      <c r="C133" s="12">
        <v>117614</v>
      </c>
      <c r="D133" s="12">
        <v>253902</v>
      </c>
      <c r="E133" s="12">
        <v>44520</v>
      </c>
      <c r="F133" s="12">
        <v>105510</v>
      </c>
      <c r="G133" s="12">
        <v>172546</v>
      </c>
      <c r="H133" s="12">
        <v>116403</v>
      </c>
      <c r="I133" s="12">
        <v>274831</v>
      </c>
      <c r="J133" s="12">
        <v>404720</v>
      </c>
      <c r="K133" s="12">
        <v>1359823</v>
      </c>
      <c r="L133" s="12">
        <v>1133526</v>
      </c>
      <c r="M133" s="12">
        <v>668254</v>
      </c>
      <c r="N133" s="12">
        <v>792001</v>
      </c>
      <c r="O133" s="12">
        <v>959679</v>
      </c>
      <c r="P133" s="12">
        <v>931696</v>
      </c>
      <c r="Q133" s="12">
        <v>1230110</v>
      </c>
      <c r="R133" s="12">
        <v>675590</v>
      </c>
      <c r="S133" s="12">
        <v>458654</v>
      </c>
      <c r="T133" s="12">
        <v>985999</v>
      </c>
      <c r="U133" s="12">
        <v>578448</v>
      </c>
      <c r="V133" s="12">
        <v>135484</v>
      </c>
      <c r="W133" s="12">
        <v>151818</v>
      </c>
      <c r="X133" s="12">
        <v>602525</v>
      </c>
      <c r="Y133" s="12">
        <v>433892</v>
      </c>
      <c r="Z133" s="12">
        <v>547609</v>
      </c>
      <c r="AA133" s="12">
        <v>424000</v>
      </c>
      <c r="AB133" s="12">
        <v>671693</v>
      </c>
      <c r="AC133" s="12">
        <v>273959</v>
      </c>
      <c r="AD133" s="12">
        <v>106917</v>
      </c>
      <c r="AE133" s="12">
        <v>161253</v>
      </c>
      <c r="AF133" s="12">
        <v>42077</v>
      </c>
    </row>
    <row r="134" spans="1:32" s="2" customFormat="1" ht="16.8" x14ac:dyDescent="0.4">
      <c r="A134" s="11" t="s">
        <v>228</v>
      </c>
      <c r="B134" s="12">
        <v>645473</v>
      </c>
      <c r="C134" s="12">
        <v>1154360</v>
      </c>
      <c r="D134" s="12">
        <v>207075</v>
      </c>
      <c r="E134" s="12">
        <v>1233264</v>
      </c>
      <c r="F134" s="12">
        <v>3322449</v>
      </c>
      <c r="G134" s="12">
        <v>1425453</v>
      </c>
      <c r="H134" s="12">
        <v>6707479</v>
      </c>
      <c r="I134" s="12">
        <v>11703671</v>
      </c>
      <c r="J134" s="12">
        <v>19164671</v>
      </c>
      <c r="K134" s="12">
        <v>26558027</v>
      </c>
      <c r="L134" s="12">
        <v>56539063</v>
      </c>
      <c r="M134" s="12">
        <v>51381875</v>
      </c>
      <c r="N134" s="12">
        <v>26424784</v>
      </c>
      <c r="O134" s="12">
        <v>19911259</v>
      </c>
      <c r="P134" s="12">
        <v>24297284</v>
      </c>
      <c r="Q134" s="12">
        <v>14943703</v>
      </c>
      <c r="R134" s="12">
        <v>22176882</v>
      </c>
      <c r="S134" s="12">
        <v>43352850</v>
      </c>
      <c r="T134" s="12">
        <v>39474827</v>
      </c>
      <c r="U134" s="12">
        <v>44515120</v>
      </c>
      <c r="V134" s="12">
        <v>5015053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38626</v>
      </c>
    </row>
    <row r="135" spans="1:32" s="2" customFormat="1" ht="16.8" x14ac:dyDescent="0.4">
      <c r="A135" s="11" t="s">
        <v>114</v>
      </c>
      <c r="B135" s="12">
        <v>0</v>
      </c>
      <c r="C135" s="12">
        <v>0</v>
      </c>
      <c r="D135" s="12">
        <v>0</v>
      </c>
      <c r="E135" s="12">
        <v>0</v>
      </c>
      <c r="F135" s="12">
        <v>0</v>
      </c>
      <c r="G135" s="12">
        <v>24832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510549</v>
      </c>
      <c r="AB135" s="12">
        <v>207719</v>
      </c>
      <c r="AC135" s="12">
        <v>478112</v>
      </c>
      <c r="AD135" s="12">
        <v>256990</v>
      </c>
      <c r="AE135" s="12">
        <v>139938</v>
      </c>
      <c r="AF135" s="12">
        <v>38365</v>
      </c>
    </row>
    <row r="136" spans="1:32" s="2" customFormat="1" ht="16.8" x14ac:dyDescent="0.4">
      <c r="A136" s="11" t="s">
        <v>115</v>
      </c>
      <c r="B136" s="12">
        <v>0</v>
      </c>
      <c r="C136" s="12">
        <v>19000</v>
      </c>
      <c r="D136" s="12">
        <v>0</v>
      </c>
      <c r="E136" s="12">
        <v>28899</v>
      </c>
      <c r="F136" s="12">
        <v>108246</v>
      </c>
      <c r="G136" s="12">
        <v>151430</v>
      </c>
      <c r="H136" s="12">
        <v>93302</v>
      </c>
      <c r="I136" s="12">
        <v>21421</v>
      </c>
      <c r="J136" s="12">
        <v>39361</v>
      </c>
      <c r="K136" s="12">
        <v>166273</v>
      </c>
      <c r="L136" s="12">
        <v>18199</v>
      </c>
      <c r="M136" s="12">
        <v>0</v>
      </c>
      <c r="N136" s="12">
        <v>0</v>
      </c>
      <c r="O136" s="12">
        <v>70470</v>
      </c>
      <c r="P136" s="12">
        <v>372621</v>
      </c>
      <c r="Q136" s="12">
        <v>210706</v>
      </c>
      <c r="R136" s="12">
        <v>0</v>
      </c>
      <c r="S136" s="12">
        <v>0</v>
      </c>
      <c r="T136" s="12">
        <v>117953</v>
      </c>
      <c r="U136" s="12">
        <v>357636</v>
      </c>
      <c r="V136" s="12">
        <v>395291</v>
      </c>
      <c r="W136" s="12">
        <v>422244</v>
      </c>
      <c r="X136" s="12">
        <v>184842</v>
      </c>
      <c r="Y136" s="12">
        <v>169049</v>
      </c>
      <c r="Z136" s="12">
        <v>372556</v>
      </c>
      <c r="AA136" s="12">
        <v>92042</v>
      </c>
      <c r="AB136" s="12">
        <v>73366</v>
      </c>
      <c r="AC136" s="12">
        <v>83176</v>
      </c>
      <c r="AD136" s="12">
        <v>121314</v>
      </c>
      <c r="AE136" s="12">
        <v>132466</v>
      </c>
      <c r="AF136" s="12">
        <v>38245</v>
      </c>
    </row>
    <row r="137" spans="1:32" s="2" customFormat="1" ht="16.8" x14ac:dyDescent="0.4">
      <c r="A137" s="11" t="s">
        <v>135</v>
      </c>
      <c r="B137" s="12">
        <v>0</v>
      </c>
      <c r="C137" s="12">
        <v>0</v>
      </c>
      <c r="D137" s="12">
        <v>0</v>
      </c>
      <c r="E137" s="12">
        <v>0</v>
      </c>
      <c r="F137" s="12">
        <v>0</v>
      </c>
      <c r="G137" s="12">
        <v>4199</v>
      </c>
      <c r="H137" s="12">
        <v>3919</v>
      </c>
      <c r="I137" s="12">
        <v>0</v>
      </c>
      <c r="J137" s="12">
        <v>1911447</v>
      </c>
      <c r="K137" s="12">
        <v>250</v>
      </c>
      <c r="L137" s="12">
        <v>24812</v>
      </c>
      <c r="M137" s="12">
        <v>99336</v>
      </c>
      <c r="N137" s="12">
        <v>28308</v>
      </c>
      <c r="O137" s="12">
        <v>111804</v>
      </c>
      <c r="P137" s="12">
        <v>321420</v>
      </c>
      <c r="Q137" s="12">
        <v>19831</v>
      </c>
      <c r="R137" s="12">
        <v>1156</v>
      </c>
      <c r="S137" s="12">
        <v>675285</v>
      </c>
      <c r="T137" s="12">
        <v>23875482</v>
      </c>
      <c r="U137" s="12">
        <v>1000738</v>
      </c>
      <c r="V137" s="12">
        <v>1103</v>
      </c>
      <c r="W137" s="12">
        <v>0</v>
      </c>
      <c r="X137" s="12">
        <v>22190</v>
      </c>
      <c r="Y137" s="12">
        <v>108136</v>
      </c>
      <c r="Z137" s="12">
        <v>908341</v>
      </c>
      <c r="AA137" s="12">
        <v>3412947</v>
      </c>
      <c r="AB137" s="12">
        <v>654280</v>
      </c>
      <c r="AC137" s="12">
        <v>1279080</v>
      </c>
      <c r="AD137" s="12">
        <v>1429324</v>
      </c>
      <c r="AE137" s="12">
        <v>20532</v>
      </c>
      <c r="AF137" s="12">
        <v>38110</v>
      </c>
    </row>
    <row r="138" spans="1:32" s="2" customFormat="1" ht="16.8" x14ac:dyDescent="0.4">
      <c r="A138" s="11" t="s">
        <v>132</v>
      </c>
      <c r="B138" s="12">
        <v>0</v>
      </c>
      <c r="C138" s="12">
        <v>0</v>
      </c>
      <c r="D138" s="12">
        <v>0</v>
      </c>
      <c r="E138" s="12">
        <v>0</v>
      </c>
      <c r="F138" s="12">
        <v>1073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10172</v>
      </c>
      <c r="X138" s="12">
        <v>12097</v>
      </c>
      <c r="Y138" s="12">
        <v>0</v>
      </c>
      <c r="Z138" s="12">
        <v>0</v>
      </c>
      <c r="AA138" s="12">
        <v>564</v>
      </c>
      <c r="AB138" s="12">
        <v>0</v>
      </c>
      <c r="AC138" s="12">
        <v>0</v>
      </c>
      <c r="AD138" s="12">
        <v>0</v>
      </c>
      <c r="AE138" s="12">
        <v>34191</v>
      </c>
      <c r="AF138" s="12">
        <v>26429</v>
      </c>
    </row>
    <row r="139" spans="1:32" s="2" customFormat="1" ht="16.8" x14ac:dyDescent="0.4">
      <c r="A139" s="13" t="s">
        <v>123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23230</v>
      </c>
      <c r="Q139" s="14">
        <v>0</v>
      </c>
      <c r="R139" s="14">
        <v>272</v>
      </c>
      <c r="S139" s="14">
        <v>0</v>
      </c>
      <c r="T139" s="14">
        <v>25927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7511</v>
      </c>
      <c r="AB139" s="14">
        <v>148230</v>
      </c>
      <c r="AC139" s="14">
        <v>67582</v>
      </c>
      <c r="AD139" s="14">
        <v>322479</v>
      </c>
      <c r="AE139" s="14">
        <v>102773</v>
      </c>
      <c r="AF139" s="12">
        <v>21276</v>
      </c>
    </row>
    <row r="140" spans="1:32" s="2" customFormat="1" ht="16.8" x14ac:dyDescent="0.4">
      <c r="A140" s="11" t="s">
        <v>188</v>
      </c>
      <c r="B140" s="12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3500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39510</v>
      </c>
      <c r="R140" s="12">
        <v>0</v>
      </c>
      <c r="S140" s="12">
        <v>30932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197340</v>
      </c>
      <c r="Z140" s="12">
        <v>0</v>
      </c>
      <c r="AA140" s="12">
        <v>189848</v>
      </c>
      <c r="AB140" s="12">
        <v>0</v>
      </c>
      <c r="AC140" s="12">
        <v>200139</v>
      </c>
      <c r="AD140" s="12">
        <v>0</v>
      </c>
      <c r="AE140" s="12">
        <v>0</v>
      </c>
      <c r="AF140" s="12">
        <v>19920</v>
      </c>
    </row>
    <row r="141" spans="1:32" s="2" customFormat="1" ht="16.8" x14ac:dyDescent="0.4">
      <c r="A141" s="11" t="s">
        <v>199</v>
      </c>
      <c r="B141" s="12">
        <v>176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26653</v>
      </c>
      <c r="M141" s="12">
        <v>2996</v>
      </c>
      <c r="N141" s="12">
        <v>5380</v>
      </c>
      <c r="O141" s="12">
        <v>61605</v>
      </c>
      <c r="P141" s="12">
        <v>0</v>
      </c>
      <c r="Q141" s="12">
        <v>9331</v>
      </c>
      <c r="R141" s="12">
        <v>0</v>
      </c>
      <c r="S141" s="12">
        <v>0</v>
      </c>
      <c r="T141" s="12">
        <v>2080</v>
      </c>
      <c r="U141" s="12">
        <v>56031</v>
      </c>
      <c r="V141" s="12">
        <v>0</v>
      </c>
      <c r="W141" s="12">
        <v>0</v>
      </c>
      <c r="X141" s="12">
        <v>0</v>
      </c>
      <c r="Y141" s="12">
        <v>0</v>
      </c>
      <c r="Z141" s="12">
        <v>14133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16874</v>
      </c>
    </row>
    <row r="142" spans="1:32" s="2" customFormat="1" ht="16.8" x14ac:dyDescent="0.4">
      <c r="A142" s="11" t="s">
        <v>137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v>44632</v>
      </c>
      <c r="H142" s="12">
        <v>0</v>
      </c>
      <c r="I142" s="12">
        <v>18563</v>
      </c>
      <c r="J142" s="12">
        <v>98004</v>
      </c>
      <c r="K142" s="12">
        <v>22667</v>
      </c>
      <c r="L142" s="12">
        <v>47729</v>
      </c>
      <c r="M142" s="12">
        <v>93947</v>
      </c>
      <c r="N142" s="12">
        <v>48472</v>
      </c>
      <c r="O142" s="12">
        <v>421616</v>
      </c>
      <c r="P142" s="12">
        <v>100003</v>
      </c>
      <c r="Q142" s="12">
        <v>64492</v>
      </c>
      <c r="R142" s="12">
        <v>240216</v>
      </c>
      <c r="S142" s="12">
        <v>202841</v>
      </c>
      <c r="T142" s="12">
        <v>333576</v>
      </c>
      <c r="U142" s="12">
        <v>191484</v>
      </c>
      <c r="V142" s="12">
        <v>102000</v>
      </c>
      <c r="W142" s="12">
        <v>122850</v>
      </c>
      <c r="X142" s="12">
        <v>96600</v>
      </c>
      <c r="Y142" s="12">
        <v>117861</v>
      </c>
      <c r="Z142" s="12">
        <v>8442</v>
      </c>
      <c r="AA142" s="12">
        <v>15465</v>
      </c>
      <c r="AB142" s="12">
        <v>30625</v>
      </c>
      <c r="AC142" s="12">
        <v>29316</v>
      </c>
      <c r="AD142" s="12">
        <v>107653</v>
      </c>
      <c r="AE142" s="12">
        <v>15980</v>
      </c>
      <c r="AF142" s="12">
        <v>16421</v>
      </c>
    </row>
    <row r="143" spans="1:32" s="2" customFormat="1" ht="16.8" x14ac:dyDescent="0.4">
      <c r="A143" s="11" t="s">
        <v>130</v>
      </c>
      <c r="B143" s="12">
        <v>10068</v>
      </c>
      <c r="C143" s="12">
        <v>1782</v>
      </c>
      <c r="D143" s="12">
        <v>385095</v>
      </c>
      <c r="E143" s="12">
        <v>882612</v>
      </c>
      <c r="F143" s="12">
        <v>1737741</v>
      </c>
      <c r="G143" s="12">
        <v>2192242</v>
      </c>
      <c r="H143" s="12">
        <v>2191387</v>
      </c>
      <c r="I143" s="12">
        <v>829995</v>
      </c>
      <c r="J143" s="12">
        <v>2053834</v>
      </c>
      <c r="K143" s="12">
        <v>1211288</v>
      </c>
      <c r="L143" s="12">
        <v>3526803</v>
      </c>
      <c r="M143" s="12">
        <v>1840754</v>
      </c>
      <c r="N143" s="12">
        <v>9255279</v>
      </c>
      <c r="O143" s="12">
        <v>25533052</v>
      </c>
      <c r="P143" s="12">
        <v>60797032</v>
      </c>
      <c r="Q143" s="12">
        <v>43279185</v>
      </c>
      <c r="R143" s="12">
        <v>13103251</v>
      </c>
      <c r="S143" s="12">
        <v>11441008</v>
      </c>
      <c r="T143" s="12">
        <v>247205</v>
      </c>
      <c r="U143" s="12">
        <v>256557</v>
      </c>
      <c r="V143" s="12">
        <v>418862</v>
      </c>
      <c r="W143" s="12">
        <v>15155</v>
      </c>
      <c r="X143" s="12">
        <v>626123</v>
      </c>
      <c r="Y143" s="12">
        <v>250506</v>
      </c>
      <c r="Z143" s="12">
        <v>504444</v>
      </c>
      <c r="AA143" s="12">
        <v>990934</v>
      </c>
      <c r="AB143" s="12">
        <v>0</v>
      </c>
      <c r="AC143" s="12">
        <v>0</v>
      </c>
      <c r="AD143" s="12">
        <v>193345</v>
      </c>
      <c r="AE143" s="12">
        <v>32737</v>
      </c>
      <c r="AF143" s="12">
        <v>12752</v>
      </c>
    </row>
    <row r="144" spans="1:32" s="2" customFormat="1" ht="16.8" x14ac:dyDescent="0.4">
      <c r="A144" s="11" t="s">
        <v>174</v>
      </c>
      <c r="B144" s="12">
        <v>3204</v>
      </c>
      <c r="C144" s="12">
        <v>0</v>
      </c>
      <c r="D144" s="12">
        <v>23768</v>
      </c>
      <c r="E144" s="12">
        <v>224</v>
      </c>
      <c r="F144" s="12">
        <v>40709</v>
      </c>
      <c r="G144" s="12">
        <v>0</v>
      </c>
      <c r="H144" s="12">
        <v>0</v>
      </c>
      <c r="I144" s="12">
        <v>131539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9187</v>
      </c>
      <c r="T144" s="12">
        <v>49065</v>
      </c>
      <c r="U144" s="12">
        <v>0</v>
      </c>
      <c r="V144" s="12">
        <v>8304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9820</v>
      </c>
    </row>
    <row r="145" spans="1:32" s="2" customFormat="1" ht="16.8" x14ac:dyDescent="0.4">
      <c r="A145" s="11" t="s">
        <v>184</v>
      </c>
      <c r="B145" s="12">
        <v>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664</v>
      </c>
      <c r="S145" s="12">
        <v>615</v>
      </c>
      <c r="T145" s="12">
        <v>0</v>
      </c>
      <c r="U145" s="12">
        <v>0</v>
      </c>
      <c r="V145" s="12">
        <v>127338265</v>
      </c>
      <c r="W145" s="12">
        <v>101159127</v>
      </c>
      <c r="X145" s="12">
        <v>40042038</v>
      </c>
      <c r="Y145" s="12">
        <v>10322330</v>
      </c>
      <c r="Z145" s="12">
        <v>0</v>
      </c>
      <c r="AA145" s="12">
        <v>0</v>
      </c>
      <c r="AB145" s="12">
        <v>34587</v>
      </c>
      <c r="AC145" s="12">
        <v>0</v>
      </c>
      <c r="AD145" s="12">
        <v>0</v>
      </c>
      <c r="AE145" s="12">
        <v>0</v>
      </c>
      <c r="AF145" s="12">
        <v>6211</v>
      </c>
    </row>
    <row r="146" spans="1:32" s="2" customFormat="1" ht="16.8" x14ac:dyDescent="0.4">
      <c r="A146" s="11" t="s">
        <v>192</v>
      </c>
      <c r="B146" s="12">
        <v>0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21600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35529</v>
      </c>
      <c r="P146" s="12">
        <v>0</v>
      </c>
      <c r="Q146" s="12">
        <v>0</v>
      </c>
      <c r="R146" s="12">
        <v>0</v>
      </c>
      <c r="S146" s="12">
        <v>0</v>
      </c>
      <c r="T146" s="12">
        <v>48958</v>
      </c>
      <c r="U146" s="12">
        <v>0</v>
      </c>
      <c r="V146" s="12">
        <v>12102</v>
      </c>
      <c r="W146" s="12">
        <v>9900</v>
      </c>
      <c r="X146" s="12">
        <v>58139</v>
      </c>
      <c r="Y146" s="12">
        <v>28750</v>
      </c>
      <c r="Z146" s="12">
        <v>0</v>
      </c>
      <c r="AA146" s="12">
        <v>11650</v>
      </c>
      <c r="AB146" s="12">
        <v>37691</v>
      </c>
      <c r="AC146" s="12">
        <v>0</v>
      </c>
      <c r="AD146" s="12">
        <v>0</v>
      </c>
      <c r="AE146" s="12">
        <v>0</v>
      </c>
      <c r="AF146" s="12">
        <v>5953</v>
      </c>
    </row>
    <row r="147" spans="1:32" s="2" customFormat="1" ht="16.8" x14ac:dyDescent="0.4">
      <c r="A147" s="11" t="s">
        <v>131</v>
      </c>
      <c r="B147" s="12">
        <v>22800</v>
      </c>
      <c r="C147" s="12">
        <v>30400</v>
      </c>
      <c r="D147" s="12">
        <v>11400</v>
      </c>
      <c r="E147" s="12">
        <v>164860</v>
      </c>
      <c r="F147" s="12">
        <v>156506</v>
      </c>
      <c r="G147" s="12">
        <v>340936</v>
      </c>
      <c r="H147" s="12">
        <v>266261</v>
      </c>
      <c r="I147" s="12">
        <v>133356</v>
      </c>
      <c r="J147" s="12">
        <v>153685</v>
      </c>
      <c r="K147" s="12">
        <v>49782</v>
      </c>
      <c r="L147" s="12">
        <v>0</v>
      </c>
      <c r="M147" s="12">
        <v>15000</v>
      </c>
      <c r="N147" s="12">
        <v>37910</v>
      </c>
      <c r="O147" s="12">
        <v>157485</v>
      </c>
      <c r="P147" s="12">
        <v>133098</v>
      </c>
      <c r="Q147" s="12">
        <v>89984</v>
      </c>
      <c r="R147" s="12">
        <v>498162</v>
      </c>
      <c r="S147" s="12">
        <v>66930</v>
      </c>
      <c r="T147" s="12">
        <v>170113</v>
      </c>
      <c r="U147" s="12">
        <v>484164</v>
      </c>
      <c r="V147" s="12">
        <v>417460</v>
      </c>
      <c r="W147" s="12">
        <v>347460</v>
      </c>
      <c r="X147" s="12">
        <v>95705</v>
      </c>
      <c r="Y147" s="12">
        <v>53871</v>
      </c>
      <c r="Z147" s="12">
        <v>55970</v>
      </c>
      <c r="AA147" s="12">
        <v>46104</v>
      </c>
      <c r="AB147" s="12">
        <v>48060</v>
      </c>
      <c r="AC147" s="12">
        <v>12282</v>
      </c>
      <c r="AD147" s="12">
        <v>0</v>
      </c>
      <c r="AE147" s="12">
        <v>35083</v>
      </c>
      <c r="AF147" s="12">
        <v>5814</v>
      </c>
    </row>
    <row r="148" spans="1:32" s="2" customFormat="1" ht="16.8" x14ac:dyDescent="0.4">
      <c r="A148" s="13" t="s">
        <v>138</v>
      </c>
      <c r="B148" s="14">
        <v>177</v>
      </c>
      <c r="C148" s="14">
        <v>664020</v>
      </c>
      <c r="D148" s="14">
        <v>3316980</v>
      </c>
      <c r="E148" s="14">
        <v>6384957</v>
      </c>
      <c r="F148" s="14">
        <v>15477558</v>
      </c>
      <c r="G148" s="14">
        <v>3248141</v>
      </c>
      <c r="H148" s="14">
        <v>582634</v>
      </c>
      <c r="I148" s="14">
        <v>1169</v>
      </c>
      <c r="J148" s="14">
        <v>52646</v>
      </c>
      <c r="K148" s="14">
        <v>29676</v>
      </c>
      <c r="L148" s="14">
        <v>115606</v>
      </c>
      <c r="M148" s="14">
        <v>210681</v>
      </c>
      <c r="N148" s="14">
        <v>67199</v>
      </c>
      <c r="O148" s="14">
        <v>2936124</v>
      </c>
      <c r="P148" s="14">
        <v>5220248</v>
      </c>
      <c r="Q148" s="14">
        <v>2325789</v>
      </c>
      <c r="R148" s="14">
        <v>1286260</v>
      </c>
      <c r="S148" s="14">
        <v>1541207</v>
      </c>
      <c r="T148" s="14">
        <v>292578</v>
      </c>
      <c r="U148" s="14">
        <v>16626</v>
      </c>
      <c r="V148" s="14">
        <v>339727</v>
      </c>
      <c r="W148" s="14">
        <v>277814</v>
      </c>
      <c r="X148" s="14">
        <v>15772</v>
      </c>
      <c r="Y148" s="14">
        <v>162029</v>
      </c>
      <c r="Z148" s="14">
        <v>1510</v>
      </c>
      <c r="AA148" s="14">
        <v>277747</v>
      </c>
      <c r="AB148" s="14">
        <v>140275</v>
      </c>
      <c r="AC148" s="14">
        <v>305664</v>
      </c>
      <c r="AD148" s="14">
        <v>33206</v>
      </c>
      <c r="AE148" s="14">
        <v>14529</v>
      </c>
      <c r="AF148" s="12">
        <v>2817</v>
      </c>
    </row>
    <row r="149" spans="1:32" s="2" customFormat="1" ht="16.8" x14ac:dyDescent="0.4">
      <c r="A149" s="11" t="s">
        <v>122</v>
      </c>
      <c r="B149" s="12">
        <v>63838</v>
      </c>
      <c r="C149" s="12">
        <v>21298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225</v>
      </c>
      <c r="M149" s="12">
        <v>0</v>
      </c>
      <c r="N149" s="12">
        <v>0</v>
      </c>
      <c r="O149" s="12">
        <v>0</v>
      </c>
      <c r="P149" s="12">
        <v>4153</v>
      </c>
      <c r="Q149" s="12">
        <v>0</v>
      </c>
      <c r="R149" s="12">
        <v>56549</v>
      </c>
      <c r="S149" s="12">
        <v>66128</v>
      </c>
      <c r="T149" s="12">
        <v>104426</v>
      </c>
      <c r="U149" s="12">
        <v>126085</v>
      </c>
      <c r="V149" s="12">
        <v>15965</v>
      </c>
      <c r="W149" s="12">
        <v>458</v>
      </c>
      <c r="X149" s="12">
        <v>2812</v>
      </c>
      <c r="Y149" s="12">
        <v>49463</v>
      </c>
      <c r="Z149" s="12">
        <v>614169</v>
      </c>
      <c r="AA149" s="12">
        <v>71100</v>
      </c>
      <c r="AB149" s="12">
        <v>4510</v>
      </c>
      <c r="AC149" s="12">
        <v>107277</v>
      </c>
      <c r="AD149" s="12">
        <v>0</v>
      </c>
      <c r="AE149" s="12">
        <v>105590</v>
      </c>
      <c r="AF149" s="12">
        <v>1596</v>
      </c>
    </row>
    <row r="150" spans="1:32" s="2" customFormat="1" ht="16.8" x14ac:dyDescent="0.4">
      <c r="A150" s="11" t="s">
        <v>176</v>
      </c>
      <c r="B150" s="12">
        <v>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169</v>
      </c>
      <c r="AB150" s="12">
        <v>0</v>
      </c>
      <c r="AC150" s="12">
        <v>0</v>
      </c>
      <c r="AD150" s="12">
        <v>0</v>
      </c>
      <c r="AE150" s="12">
        <v>0</v>
      </c>
      <c r="AF150" s="12">
        <v>1323</v>
      </c>
    </row>
    <row r="151" spans="1:32" s="2" customFormat="1" ht="16.8" x14ac:dyDescent="0.4">
      <c r="A151" s="13" t="s">
        <v>163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35020</v>
      </c>
      <c r="K151" s="14">
        <v>0</v>
      </c>
      <c r="L151" s="14">
        <v>0</v>
      </c>
      <c r="M151" s="14">
        <v>4202</v>
      </c>
      <c r="N151" s="14">
        <v>0</v>
      </c>
      <c r="O151" s="14">
        <v>0</v>
      </c>
      <c r="P151" s="14">
        <v>0</v>
      </c>
      <c r="Q151" s="14">
        <v>0</v>
      </c>
      <c r="R151" s="14">
        <v>875</v>
      </c>
      <c r="S151" s="14">
        <v>0</v>
      </c>
      <c r="T151" s="14">
        <v>3950</v>
      </c>
      <c r="U151" s="14">
        <v>10161695</v>
      </c>
      <c r="V151" s="14">
        <v>15200121</v>
      </c>
      <c r="W151" s="14">
        <v>81985</v>
      </c>
      <c r="X151" s="14">
        <v>3630455</v>
      </c>
      <c r="Y151" s="14">
        <v>0</v>
      </c>
      <c r="Z151" s="14">
        <v>613238</v>
      </c>
      <c r="AA151" s="14">
        <v>3832</v>
      </c>
      <c r="AB151" s="14">
        <v>0</v>
      </c>
      <c r="AC151" s="14">
        <v>0</v>
      </c>
      <c r="AD151" s="14">
        <v>0</v>
      </c>
      <c r="AE151" s="14">
        <v>0</v>
      </c>
      <c r="AF151" s="12">
        <v>600</v>
      </c>
    </row>
    <row r="152" spans="1:32" s="2" customFormat="1" ht="16.8" x14ac:dyDescent="0.4">
      <c r="A152" s="11" t="s">
        <v>68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36819</v>
      </c>
      <c r="L152" s="12">
        <v>0</v>
      </c>
      <c r="M152" s="12">
        <v>0</v>
      </c>
      <c r="N152" s="12">
        <v>0</v>
      </c>
      <c r="O152" s="12">
        <v>39382</v>
      </c>
      <c r="P152" s="12">
        <v>35637</v>
      </c>
      <c r="Q152" s="12">
        <v>0</v>
      </c>
      <c r="R152" s="12">
        <v>0</v>
      </c>
      <c r="S152" s="12">
        <v>0</v>
      </c>
      <c r="T152" s="12">
        <v>16882</v>
      </c>
      <c r="U152" s="12">
        <v>15433527</v>
      </c>
      <c r="V152" s="12">
        <v>0</v>
      </c>
      <c r="W152" s="12">
        <v>20540116</v>
      </c>
      <c r="X152" s="12">
        <v>26025314</v>
      </c>
      <c r="Y152" s="12">
        <v>0</v>
      </c>
      <c r="Z152" s="12">
        <v>28530355</v>
      </c>
      <c r="AA152" s="12">
        <v>10136259</v>
      </c>
      <c r="AB152" s="12">
        <v>3476790</v>
      </c>
      <c r="AC152" s="12">
        <v>3792244</v>
      </c>
      <c r="AD152" s="12">
        <v>0</v>
      </c>
      <c r="AE152" s="12">
        <v>14269645</v>
      </c>
      <c r="AF152" s="12">
        <v>0</v>
      </c>
    </row>
    <row r="153" spans="1:32" s="2" customFormat="1" ht="16.8" x14ac:dyDescent="0.4">
      <c r="A153" s="11" t="s">
        <v>70</v>
      </c>
      <c r="B153" s="12">
        <v>0</v>
      </c>
      <c r="C153" s="12">
        <v>5000</v>
      </c>
      <c r="D153" s="12">
        <v>30300</v>
      </c>
      <c r="E153" s="12">
        <v>817493</v>
      </c>
      <c r="F153" s="12">
        <v>444014</v>
      </c>
      <c r="G153" s="12">
        <v>437650</v>
      </c>
      <c r="H153" s="12">
        <v>125600</v>
      </c>
      <c r="I153" s="12">
        <v>0</v>
      </c>
      <c r="J153" s="12">
        <v>434200</v>
      </c>
      <c r="K153" s="12">
        <v>742872</v>
      </c>
      <c r="L153" s="12">
        <v>528370</v>
      </c>
      <c r="M153" s="12">
        <v>433370</v>
      </c>
      <c r="N153" s="12">
        <v>762298</v>
      </c>
      <c r="O153" s="12">
        <v>313000</v>
      </c>
      <c r="P153" s="12">
        <v>48388</v>
      </c>
      <c r="Q153" s="12">
        <v>138600</v>
      </c>
      <c r="R153" s="12">
        <v>0</v>
      </c>
      <c r="S153" s="12">
        <v>0</v>
      </c>
      <c r="T153" s="12">
        <v>51836</v>
      </c>
      <c r="U153" s="12">
        <v>8115</v>
      </c>
      <c r="V153" s="12">
        <v>3955626</v>
      </c>
      <c r="W153" s="12">
        <v>1827029</v>
      </c>
      <c r="X153" s="12">
        <v>5691737</v>
      </c>
      <c r="Y153" s="12">
        <v>9614859</v>
      </c>
      <c r="Z153" s="12">
        <v>722786</v>
      </c>
      <c r="AA153" s="12">
        <v>1728861</v>
      </c>
      <c r="AB153" s="12">
        <v>232829</v>
      </c>
      <c r="AC153" s="12">
        <v>742119</v>
      </c>
      <c r="AD153" s="12">
        <v>2738595</v>
      </c>
      <c r="AE153" s="12">
        <v>6069923</v>
      </c>
      <c r="AF153" s="12">
        <v>0</v>
      </c>
    </row>
    <row r="154" spans="1:32" s="2" customFormat="1" ht="16.8" x14ac:dyDescent="0.4">
      <c r="A154" s="13" t="s">
        <v>82</v>
      </c>
      <c r="B154" s="14">
        <v>104900</v>
      </c>
      <c r="C154" s="14">
        <v>34050</v>
      </c>
      <c r="D154" s="14">
        <v>132204</v>
      </c>
      <c r="E154" s="14">
        <v>34700</v>
      </c>
      <c r="F154" s="14">
        <v>22600</v>
      </c>
      <c r="G154" s="14">
        <v>0</v>
      </c>
      <c r="H154" s="14">
        <v>3687</v>
      </c>
      <c r="I154" s="14">
        <v>0</v>
      </c>
      <c r="J154" s="14">
        <v>14612</v>
      </c>
      <c r="K154" s="14">
        <v>204929</v>
      </c>
      <c r="L154" s="14">
        <v>68342</v>
      </c>
      <c r="M154" s="14">
        <v>32906</v>
      </c>
      <c r="N154" s="14">
        <v>185246</v>
      </c>
      <c r="O154" s="14">
        <v>169200</v>
      </c>
      <c r="P154" s="14">
        <v>0</v>
      </c>
      <c r="Q154" s="14">
        <v>700000</v>
      </c>
      <c r="R154" s="14">
        <v>0</v>
      </c>
      <c r="S154" s="14">
        <v>13155</v>
      </c>
      <c r="T154" s="14">
        <v>0</v>
      </c>
      <c r="U154" s="14">
        <v>0</v>
      </c>
      <c r="V154" s="14">
        <v>181314</v>
      </c>
      <c r="W154" s="14">
        <v>83337</v>
      </c>
      <c r="X154" s="14">
        <v>0</v>
      </c>
      <c r="Y154" s="14">
        <v>741803</v>
      </c>
      <c r="Z154" s="14">
        <v>557438</v>
      </c>
      <c r="AA154" s="14">
        <v>1472098</v>
      </c>
      <c r="AB154" s="14">
        <v>11229</v>
      </c>
      <c r="AC154" s="14">
        <v>1791914</v>
      </c>
      <c r="AD154" s="14">
        <v>5715160</v>
      </c>
      <c r="AE154" s="14">
        <v>2990677</v>
      </c>
      <c r="AF154" s="12">
        <v>0</v>
      </c>
    </row>
    <row r="155" spans="1:32" s="2" customFormat="1" ht="16.8" x14ac:dyDescent="0.4">
      <c r="A155" s="11" t="s">
        <v>108</v>
      </c>
      <c r="B155" s="12">
        <v>188300</v>
      </c>
      <c r="C155" s="12">
        <v>38332</v>
      </c>
      <c r="D155" s="12">
        <v>94100</v>
      </c>
      <c r="E155" s="12">
        <v>3978275</v>
      </c>
      <c r="F155" s="12">
        <v>31455</v>
      </c>
      <c r="G155" s="12">
        <v>76801</v>
      </c>
      <c r="H155" s="12">
        <v>62090</v>
      </c>
      <c r="I155" s="12">
        <v>80000</v>
      </c>
      <c r="J155" s="12">
        <v>187460</v>
      </c>
      <c r="K155" s="12">
        <v>61774</v>
      </c>
      <c r="L155" s="12">
        <v>73000</v>
      </c>
      <c r="M155" s="12">
        <v>4928</v>
      </c>
      <c r="N155" s="12">
        <v>196546</v>
      </c>
      <c r="O155" s="12">
        <v>116164</v>
      </c>
      <c r="P155" s="12">
        <v>664211</v>
      </c>
      <c r="Q155" s="12">
        <v>456826</v>
      </c>
      <c r="R155" s="12">
        <v>954125</v>
      </c>
      <c r="S155" s="12">
        <v>814801</v>
      </c>
      <c r="T155" s="12">
        <v>858891</v>
      </c>
      <c r="U155" s="12">
        <v>1124120</v>
      </c>
      <c r="V155" s="12">
        <v>324637</v>
      </c>
      <c r="W155" s="12">
        <v>47681</v>
      </c>
      <c r="X155" s="12">
        <v>117118</v>
      </c>
      <c r="Y155" s="12">
        <v>130480</v>
      </c>
      <c r="Z155" s="12">
        <v>0</v>
      </c>
      <c r="AA155" s="12">
        <v>165000</v>
      </c>
      <c r="AB155" s="12">
        <v>1007823</v>
      </c>
      <c r="AC155" s="12">
        <v>0</v>
      </c>
      <c r="AD155" s="12">
        <v>0</v>
      </c>
      <c r="AE155" s="12">
        <v>240034</v>
      </c>
      <c r="AF155" s="12">
        <v>0</v>
      </c>
    </row>
    <row r="156" spans="1:32" s="2" customFormat="1" ht="16.8" x14ac:dyDescent="0.4">
      <c r="A156" s="11" t="s">
        <v>109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v>11479</v>
      </c>
      <c r="H156" s="12">
        <v>2037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5741</v>
      </c>
      <c r="V156" s="12">
        <v>81974</v>
      </c>
      <c r="W156" s="12">
        <v>217227</v>
      </c>
      <c r="X156" s="12">
        <v>164621</v>
      </c>
      <c r="Y156" s="12">
        <v>45372</v>
      </c>
      <c r="Z156" s="12">
        <v>145950</v>
      </c>
      <c r="AA156" s="12">
        <v>50311</v>
      </c>
      <c r="AB156" s="12">
        <v>31352</v>
      </c>
      <c r="AC156" s="12">
        <v>46334</v>
      </c>
      <c r="AD156" s="12">
        <v>80464</v>
      </c>
      <c r="AE156" s="12">
        <v>193813</v>
      </c>
      <c r="AF156" s="12">
        <v>0</v>
      </c>
    </row>
    <row r="157" spans="1:32" s="2" customFormat="1" ht="16.8" x14ac:dyDescent="0.4">
      <c r="A157" s="11" t="s">
        <v>121</v>
      </c>
      <c r="B157" s="12">
        <v>0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1598</v>
      </c>
      <c r="L157" s="12">
        <v>324093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108488</v>
      </c>
      <c r="AF157" s="12">
        <v>0</v>
      </c>
    </row>
    <row r="158" spans="1:32" s="2" customFormat="1" ht="16.8" x14ac:dyDescent="0.4">
      <c r="A158" s="11" t="s">
        <v>124</v>
      </c>
      <c r="B158" s="12">
        <v>0</v>
      </c>
      <c r="C158" s="12">
        <v>0</v>
      </c>
      <c r="D158" s="12">
        <v>0</v>
      </c>
      <c r="E158" s="12">
        <v>0</v>
      </c>
      <c r="F158" s="12">
        <v>56861</v>
      </c>
      <c r="G158" s="12">
        <v>0</v>
      </c>
      <c r="H158" s="12">
        <v>2320</v>
      </c>
      <c r="I158" s="12">
        <v>18927</v>
      </c>
      <c r="J158" s="12">
        <v>62023</v>
      </c>
      <c r="K158" s="12">
        <v>0</v>
      </c>
      <c r="L158" s="12">
        <v>49994</v>
      </c>
      <c r="M158" s="12">
        <v>43450</v>
      </c>
      <c r="N158" s="12">
        <v>56692</v>
      </c>
      <c r="O158" s="12">
        <v>57677</v>
      </c>
      <c r="P158" s="12">
        <v>0</v>
      </c>
      <c r="Q158" s="12">
        <v>100</v>
      </c>
      <c r="R158" s="12">
        <v>13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87458</v>
      </c>
      <c r="AF158" s="12">
        <v>0</v>
      </c>
    </row>
    <row r="159" spans="1:32" s="2" customFormat="1" ht="16.8" x14ac:dyDescent="0.4">
      <c r="A159" s="11" t="s">
        <v>126</v>
      </c>
      <c r="B159" s="12">
        <v>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45186</v>
      </c>
      <c r="AC159" s="12">
        <v>112063</v>
      </c>
      <c r="AD159" s="12">
        <v>47588</v>
      </c>
      <c r="AE159" s="12">
        <v>74597</v>
      </c>
      <c r="AF159" s="12">
        <v>0</v>
      </c>
    </row>
    <row r="160" spans="1:32" s="2" customFormat="1" ht="16.8" x14ac:dyDescent="0.4">
      <c r="A160" s="13" t="s">
        <v>127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30195</v>
      </c>
      <c r="L160" s="14">
        <v>0</v>
      </c>
      <c r="M160" s="14">
        <v>0</v>
      </c>
      <c r="N160" s="14">
        <v>0</v>
      </c>
      <c r="O160" s="14">
        <v>0</v>
      </c>
      <c r="P160" s="14">
        <v>76392</v>
      </c>
      <c r="Q160" s="14">
        <v>34000</v>
      </c>
      <c r="R160" s="14">
        <v>0</v>
      </c>
      <c r="S160" s="14">
        <v>42631</v>
      </c>
      <c r="T160" s="14">
        <v>68212</v>
      </c>
      <c r="U160" s="14">
        <v>15916703</v>
      </c>
      <c r="V160" s="14">
        <v>0</v>
      </c>
      <c r="W160" s="14">
        <v>22325</v>
      </c>
      <c r="X160" s="14">
        <v>16715907</v>
      </c>
      <c r="Y160" s="14">
        <v>0</v>
      </c>
      <c r="Z160" s="14">
        <v>0</v>
      </c>
      <c r="AA160" s="14">
        <v>145662</v>
      </c>
      <c r="AB160" s="14">
        <v>1349</v>
      </c>
      <c r="AC160" s="14">
        <v>0</v>
      </c>
      <c r="AD160" s="14">
        <v>44658</v>
      </c>
      <c r="AE160" s="14">
        <v>57109</v>
      </c>
      <c r="AF160" s="12">
        <v>0</v>
      </c>
    </row>
    <row r="161" spans="1:32" s="2" customFormat="1" ht="16.8" x14ac:dyDescent="0.4">
      <c r="A161" s="11" t="s">
        <v>129</v>
      </c>
      <c r="B161" s="12">
        <v>0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37886</v>
      </c>
      <c r="O161" s="12">
        <v>0</v>
      </c>
      <c r="P161" s="12">
        <v>0</v>
      </c>
      <c r="Q161" s="12">
        <v>18101</v>
      </c>
      <c r="R161" s="12">
        <v>0</v>
      </c>
      <c r="S161" s="12">
        <v>0</v>
      </c>
      <c r="T161" s="12">
        <v>19004</v>
      </c>
      <c r="U161" s="12">
        <v>0</v>
      </c>
      <c r="V161" s="12">
        <v>3642</v>
      </c>
      <c r="W161" s="12">
        <v>0</v>
      </c>
      <c r="X161" s="12">
        <v>12011</v>
      </c>
      <c r="Y161" s="12">
        <v>41692</v>
      </c>
      <c r="Z161" s="12">
        <v>0</v>
      </c>
      <c r="AA161" s="12">
        <v>0</v>
      </c>
      <c r="AB161" s="12">
        <v>46861</v>
      </c>
      <c r="AC161" s="12">
        <v>0</v>
      </c>
      <c r="AD161" s="12">
        <v>0</v>
      </c>
      <c r="AE161" s="12">
        <v>50443</v>
      </c>
      <c r="AF161" s="12">
        <v>0</v>
      </c>
    </row>
    <row r="162" spans="1:32" s="2" customFormat="1" ht="16.8" x14ac:dyDescent="0.4">
      <c r="A162" s="11" t="s">
        <v>235</v>
      </c>
      <c r="B162" s="12">
        <v>0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29960</v>
      </c>
      <c r="AF162" s="12">
        <v>0</v>
      </c>
    </row>
    <row r="163" spans="1:32" s="2" customFormat="1" ht="16.8" x14ac:dyDescent="0.4">
      <c r="A163" s="11" t="s">
        <v>139</v>
      </c>
      <c r="B163" s="12">
        <v>0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14372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400</v>
      </c>
      <c r="Y163" s="12">
        <v>0</v>
      </c>
      <c r="Z163" s="12">
        <v>0</v>
      </c>
      <c r="AA163" s="12">
        <v>0</v>
      </c>
      <c r="AB163" s="12">
        <v>271</v>
      </c>
      <c r="AC163" s="12">
        <v>0</v>
      </c>
      <c r="AD163" s="12">
        <v>0</v>
      </c>
      <c r="AE163" s="12">
        <v>13500</v>
      </c>
      <c r="AF163" s="12">
        <v>0</v>
      </c>
    </row>
    <row r="164" spans="1:32" s="2" customFormat="1" ht="16.8" x14ac:dyDescent="0.4">
      <c r="A164" s="11" t="s">
        <v>140</v>
      </c>
      <c r="B164" s="12">
        <v>0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41250</v>
      </c>
      <c r="L164" s="12">
        <v>0</v>
      </c>
      <c r="M164" s="12">
        <v>0</v>
      </c>
      <c r="N164" s="12">
        <v>0</v>
      </c>
      <c r="O164" s="12">
        <v>0</v>
      </c>
      <c r="P164" s="12">
        <v>20043</v>
      </c>
      <c r="Q164" s="12">
        <v>9540</v>
      </c>
      <c r="R164" s="12">
        <v>23375</v>
      </c>
      <c r="S164" s="12">
        <v>25522</v>
      </c>
      <c r="T164" s="12">
        <v>65633</v>
      </c>
      <c r="U164" s="12">
        <v>10020</v>
      </c>
      <c r="V164" s="12">
        <v>0</v>
      </c>
      <c r="W164" s="12">
        <v>18796</v>
      </c>
      <c r="X164" s="12">
        <v>46445</v>
      </c>
      <c r="Y164" s="12">
        <v>45104</v>
      </c>
      <c r="Z164" s="12">
        <v>32041</v>
      </c>
      <c r="AA164" s="12">
        <v>28251</v>
      </c>
      <c r="AB164" s="12">
        <v>15804</v>
      </c>
      <c r="AC164" s="12">
        <v>20563</v>
      </c>
      <c r="AD164" s="12">
        <v>16634</v>
      </c>
      <c r="AE164" s="12">
        <v>13111</v>
      </c>
      <c r="AF164" s="12">
        <v>0</v>
      </c>
    </row>
    <row r="165" spans="1:32" s="2" customFormat="1" ht="16.8" x14ac:dyDescent="0.4">
      <c r="A165" s="11" t="s">
        <v>141</v>
      </c>
      <c r="B165" s="12">
        <v>0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1949269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21850</v>
      </c>
      <c r="S165" s="12">
        <v>0</v>
      </c>
      <c r="T165" s="12">
        <v>17420</v>
      </c>
      <c r="U165" s="12">
        <v>0</v>
      </c>
      <c r="V165" s="12">
        <v>0</v>
      </c>
      <c r="W165" s="12">
        <v>3750000</v>
      </c>
      <c r="X165" s="12">
        <v>4642400</v>
      </c>
      <c r="Y165" s="12">
        <v>0</v>
      </c>
      <c r="Z165" s="12">
        <v>0</v>
      </c>
      <c r="AA165" s="12">
        <v>0</v>
      </c>
      <c r="AB165" s="12">
        <v>59179</v>
      </c>
      <c r="AC165" s="12">
        <v>145186</v>
      </c>
      <c r="AD165" s="12">
        <v>4989318</v>
      </c>
      <c r="AE165" s="12">
        <v>9125</v>
      </c>
      <c r="AF165" s="12">
        <v>0</v>
      </c>
    </row>
    <row r="166" spans="1:32" s="2" customFormat="1" ht="16.8" x14ac:dyDescent="0.4">
      <c r="A166" s="11" t="s">
        <v>142</v>
      </c>
      <c r="B166" s="12">
        <v>0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8126</v>
      </c>
      <c r="U166" s="12">
        <v>0</v>
      </c>
      <c r="V166" s="12">
        <v>0</v>
      </c>
      <c r="W166" s="12">
        <v>0</v>
      </c>
      <c r="X166" s="12">
        <v>42480</v>
      </c>
      <c r="Y166" s="12">
        <v>0</v>
      </c>
      <c r="Z166" s="12">
        <v>0</v>
      </c>
      <c r="AA166" s="12">
        <v>9329</v>
      </c>
      <c r="AB166" s="12">
        <v>0</v>
      </c>
      <c r="AC166" s="12">
        <v>0</v>
      </c>
      <c r="AD166" s="12">
        <v>0</v>
      </c>
      <c r="AE166" s="12">
        <v>6905</v>
      </c>
      <c r="AF166" s="12">
        <v>0</v>
      </c>
    </row>
    <row r="167" spans="1:32" s="2" customFormat="1" ht="16.8" x14ac:dyDescent="0.4">
      <c r="A167" s="11" t="s">
        <v>144</v>
      </c>
      <c r="B167" s="12">
        <v>0</v>
      </c>
      <c r="C167" s="12">
        <v>0</v>
      </c>
      <c r="D167" s="12">
        <v>0</v>
      </c>
      <c r="E167" s="12">
        <v>0</v>
      </c>
      <c r="F167" s="12">
        <v>2220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28153</v>
      </c>
      <c r="M167" s="12">
        <v>0</v>
      </c>
      <c r="N167" s="12">
        <v>43000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7878</v>
      </c>
      <c r="U167" s="12">
        <v>0</v>
      </c>
      <c r="V167" s="12">
        <v>709</v>
      </c>
      <c r="W167" s="12">
        <v>0</v>
      </c>
      <c r="X167" s="12">
        <v>0</v>
      </c>
      <c r="Y167" s="12">
        <v>0</v>
      </c>
      <c r="Z167" s="12">
        <v>115522</v>
      </c>
      <c r="AA167" s="12">
        <v>150329</v>
      </c>
      <c r="AB167" s="12">
        <v>0</v>
      </c>
      <c r="AC167" s="12">
        <v>0</v>
      </c>
      <c r="AD167" s="12">
        <v>0</v>
      </c>
      <c r="AE167" s="12">
        <v>5597</v>
      </c>
      <c r="AF167" s="12">
        <v>0</v>
      </c>
    </row>
    <row r="168" spans="1:32" s="2" customFormat="1" ht="16.8" x14ac:dyDescent="0.4">
      <c r="A168" s="11" t="s">
        <v>145</v>
      </c>
      <c r="B168" s="12">
        <v>0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3605</v>
      </c>
      <c r="J168" s="12">
        <v>0</v>
      </c>
      <c r="K168" s="12">
        <v>16519</v>
      </c>
      <c r="L168" s="12">
        <v>0</v>
      </c>
      <c r="M168" s="12">
        <v>0</v>
      </c>
      <c r="N168" s="12">
        <v>0</v>
      </c>
      <c r="O168" s="12">
        <v>0</v>
      </c>
      <c r="P168" s="12">
        <v>880</v>
      </c>
      <c r="Q168" s="12">
        <v>70169</v>
      </c>
      <c r="R168" s="12">
        <v>89242</v>
      </c>
      <c r="S168" s="12">
        <v>64652</v>
      </c>
      <c r="T168" s="12">
        <v>861470</v>
      </c>
      <c r="U168" s="12">
        <v>223618</v>
      </c>
      <c r="V168" s="12">
        <v>159461</v>
      </c>
      <c r="W168" s="12">
        <v>797060</v>
      </c>
      <c r="X168" s="12">
        <v>2000</v>
      </c>
      <c r="Y168" s="12">
        <v>64643</v>
      </c>
      <c r="Z168" s="12">
        <v>0</v>
      </c>
      <c r="AA168" s="12">
        <v>0</v>
      </c>
      <c r="AB168" s="12">
        <v>1000</v>
      </c>
      <c r="AC168" s="12">
        <v>0</v>
      </c>
      <c r="AD168" s="12">
        <v>0</v>
      </c>
      <c r="AE168" s="12">
        <v>4880</v>
      </c>
      <c r="AF168" s="12">
        <v>0</v>
      </c>
    </row>
    <row r="169" spans="1:32" s="2" customFormat="1" ht="16.8" x14ac:dyDescent="0.4">
      <c r="A169" s="11" t="s">
        <v>146</v>
      </c>
      <c r="B169" s="12">
        <v>47063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1481</v>
      </c>
      <c r="I169" s="12">
        <v>404826</v>
      </c>
      <c r="J169" s="12">
        <v>6500</v>
      </c>
      <c r="K169" s="12">
        <v>2338</v>
      </c>
      <c r="L169" s="12">
        <v>98464</v>
      </c>
      <c r="M169" s="12">
        <v>200062</v>
      </c>
      <c r="N169" s="12">
        <v>39780</v>
      </c>
      <c r="O169" s="12">
        <v>84070</v>
      </c>
      <c r="P169" s="12">
        <v>60200</v>
      </c>
      <c r="Q169" s="12">
        <v>0</v>
      </c>
      <c r="R169" s="12">
        <v>0</v>
      </c>
      <c r="S169" s="12">
        <v>52757</v>
      </c>
      <c r="T169" s="12">
        <v>367</v>
      </c>
      <c r="U169" s="12">
        <v>71396</v>
      </c>
      <c r="V169" s="12">
        <v>6820</v>
      </c>
      <c r="W169" s="12">
        <v>1955</v>
      </c>
      <c r="X169" s="12">
        <v>0</v>
      </c>
      <c r="Y169" s="12">
        <v>0</v>
      </c>
      <c r="Z169" s="12">
        <v>23969</v>
      </c>
      <c r="AA169" s="12">
        <v>4219702</v>
      </c>
      <c r="AB169" s="12">
        <v>2873</v>
      </c>
      <c r="AC169" s="12">
        <v>52225</v>
      </c>
      <c r="AD169" s="12">
        <v>375</v>
      </c>
      <c r="AE169" s="12">
        <v>3175</v>
      </c>
      <c r="AF169" s="12">
        <v>0</v>
      </c>
    </row>
    <row r="170" spans="1:32" s="2" customFormat="1" ht="16.8" x14ac:dyDescent="0.4">
      <c r="A170" s="13" t="s">
        <v>148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100</v>
      </c>
      <c r="N170" s="14">
        <v>34395</v>
      </c>
      <c r="O170" s="14">
        <v>0</v>
      </c>
      <c r="P170" s="14">
        <v>0</v>
      </c>
      <c r="Q170" s="14">
        <v>150</v>
      </c>
      <c r="R170" s="14">
        <v>6993</v>
      </c>
      <c r="S170" s="14">
        <v>9059</v>
      </c>
      <c r="T170" s="14">
        <v>0</v>
      </c>
      <c r="U170" s="14">
        <v>0</v>
      </c>
      <c r="V170" s="14">
        <v>8200</v>
      </c>
      <c r="W170" s="14">
        <v>20000</v>
      </c>
      <c r="X170" s="14">
        <v>24615</v>
      </c>
      <c r="Y170" s="14">
        <v>474453</v>
      </c>
      <c r="Z170" s="14">
        <v>0</v>
      </c>
      <c r="AA170" s="14">
        <v>262301</v>
      </c>
      <c r="AB170" s="14">
        <v>28681</v>
      </c>
      <c r="AC170" s="14">
        <v>163750</v>
      </c>
      <c r="AD170" s="14">
        <v>0</v>
      </c>
      <c r="AE170" s="14">
        <v>2247</v>
      </c>
      <c r="AF170" s="12">
        <v>0</v>
      </c>
    </row>
    <row r="171" spans="1:32" s="2" customFormat="1" ht="16.8" x14ac:dyDescent="0.4">
      <c r="A171" s="13" t="s">
        <v>150</v>
      </c>
      <c r="B171" s="14">
        <v>0</v>
      </c>
      <c r="C171" s="14">
        <v>0</v>
      </c>
      <c r="D171" s="14">
        <v>1105</v>
      </c>
      <c r="E171" s="14">
        <v>35208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146814</v>
      </c>
      <c r="M171" s="14">
        <v>0</v>
      </c>
      <c r="N171" s="14">
        <v>140088</v>
      </c>
      <c r="O171" s="14">
        <v>109868</v>
      </c>
      <c r="P171" s="14">
        <v>57910</v>
      </c>
      <c r="Q171" s="14">
        <v>63513</v>
      </c>
      <c r="R171" s="14">
        <v>495943</v>
      </c>
      <c r="S171" s="14">
        <v>10487</v>
      </c>
      <c r="T171" s="14">
        <v>564870</v>
      </c>
      <c r="U171" s="14">
        <v>5855602</v>
      </c>
      <c r="V171" s="14">
        <v>110491</v>
      </c>
      <c r="W171" s="14">
        <v>0</v>
      </c>
      <c r="X171" s="14">
        <v>102928</v>
      </c>
      <c r="Y171" s="14">
        <v>1196697</v>
      </c>
      <c r="Z171" s="14">
        <v>55423</v>
      </c>
      <c r="AA171" s="14">
        <v>47386</v>
      </c>
      <c r="AB171" s="14">
        <v>0</v>
      </c>
      <c r="AC171" s="14">
        <v>4835</v>
      </c>
      <c r="AD171" s="14">
        <v>0</v>
      </c>
      <c r="AE171" s="14">
        <v>10</v>
      </c>
      <c r="AF171" s="12">
        <v>0</v>
      </c>
    </row>
    <row r="172" spans="1:32" s="2" customFormat="1" ht="16.8" x14ac:dyDescent="0.4">
      <c r="A172" s="11" t="s">
        <v>216</v>
      </c>
      <c r="B172" s="12">
        <v>0</v>
      </c>
      <c r="C172" s="12">
        <v>0</v>
      </c>
      <c r="D172" s="12">
        <v>0</v>
      </c>
      <c r="E172" s="12">
        <v>36500</v>
      </c>
      <c r="F172" s="12">
        <v>0</v>
      </c>
      <c r="G172" s="12">
        <v>13800</v>
      </c>
      <c r="H172" s="12">
        <v>0</v>
      </c>
      <c r="I172" s="12">
        <v>0</v>
      </c>
      <c r="J172" s="12">
        <v>3002342</v>
      </c>
      <c r="K172" s="12">
        <v>2500400</v>
      </c>
      <c r="L172" s="12">
        <v>0</v>
      </c>
      <c r="M172" s="12">
        <v>0</v>
      </c>
      <c r="N172" s="12">
        <v>0</v>
      </c>
      <c r="O172" s="12">
        <v>3774759</v>
      </c>
      <c r="P172" s="12">
        <v>0</v>
      </c>
      <c r="Q172" s="12">
        <v>0</v>
      </c>
      <c r="R172" s="12">
        <v>2572</v>
      </c>
      <c r="S172" s="12">
        <v>26544299</v>
      </c>
      <c r="T172" s="12">
        <v>22096910</v>
      </c>
      <c r="U172" s="12">
        <v>57308990</v>
      </c>
      <c r="V172" s="12">
        <v>67129352</v>
      </c>
      <c r="W172" s="12">
        <v>26336318</v>
      </c>
      <c r="X172" s="12">
        <v>7697766</v>
      </c>
      <c r="Y172" s="12">
        <v>0</v>
      </c>
      <c r="Z172" s="12">
        <v>0</v>
      </c>
      <c r="AA172" s="12">
        <v>0</v>
      </c>
      <c r="AB172" s="12">
        <v>8599917</v>
      </c>
      <c r="AC172" s="12">
        <v>21050</v>
      </c>
      <c r="AD172" s="12">
        <v>13010496</v>
      </c>
      <c r="AE172" s="12">
        <v>0</v>
      </c>
      <c r="AF172" s="12">
        <v>0</v>
      </c>
    </row>
    <row r="173" spans="1:32" s="2" customFormat="1" ht="16.8" x14ac:dyDescent="0.4">
      <c r="A173" s="11" t="s">
        <v>175</v>
      </c>
      <c r="B173" s="12">
        <v>0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13096795</v>
      </c>
      <c r="V173" s="12">
        <v>18558668</v>
      </c>
      <c r="W173" s="12">
        <v>4132606</v>
      </c>
      <c r="X173" s="12">
        <v>9671250</v>
      </c>
      <c r="Y173" s="12">
        <v>12912628</v>
      </c>
      <c r="Z173" s="12">
        <v>10457125</v>
      </c>
      <c r="AA173" s="12">
        <v>8773290</v>
      </c>
      <c r="AB173" s="12">
        <v>0</v>
      </c>
      <c r="AC173" s="12">
        <v>0</v>
      </c>
      <c r="AD173" s="12">
        <v>4958083</v>
      </c>
      <c r="AE173" s="12">
        <v>0</v>
      </c>
      <c r="AF173" s="12">
        <v>0</v>
      </c>
    </row>
    <row r="174" spans="1:32" s="2" customFormat="1" ht="16.8" x14ac:dyDescent="0.4">
      <c r="A174" s="13" t="s">
        <v>154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5</v>
      </c>
      <c r="N174" s="14">
        <v>0</v>
      </c>
      <c r="O174" s="14">
        <v>50</v>
      </c>
      <c r="P174" s="14">
        <v>150</v>
      </c>
      <c r="Q174" s="14">
        <v>0</v>
      </c>
      <c r="R174" s="14">
        <v>780737</v>
      </c>
      <c r="S174" s="14">
        <v>7622</v>
      </c>
      <c r="T174" s="14">
        <v>7707</v>
      </c>
      <c r="U174" s="14">
        <v>364514</v>
      </c>
      <c r="V174" s="14">
        <v>8982208</v>
      </c>
      <c r="W174" s="14">
        <v>20132</v>
      </c>
      <c r="X174" s="14">
        <v>0</v>
      </c>
      <c r="Y174" s="14">
        <v>0</v>
      </c>
      <c r="Z174" s="14">
        <v>0</v>
      </c>
      <c r="AA174" s="14">
        <v>1169233</v>
      </c>
      <c r="AB174" s="14">
        <v>23110</v>
      </c>
      <c r="AC174" s="14">
        <v>0</v>
      </c>
      <c r="AD174" s="14">
        <v>532182</v>
      </c>
      <c r="AE174" s="14">
        <v>0</v>
      </c>
      <c r="AF174" s="12">
        <v>0</v>
      </c>
    </row>
    <row r="175" spans="1:32" s="2" customFormat="1" ht="16.8" x14ac:dyDescent="0.4">
      <c r="A175" s="11" t="s">
        <v>217</v>
      </c>
      <c r="B175" s="12">
        <v>0</v>
      </c>
      <c r="C175" s="12">
        <v>0</v>
      </c>
      <c r="D175" s="12">
        <v>0</v>
      </c>
      <c r="E175" s="12">
        <v>0</v>
      </c>
      <c r="F175" s="12">
        <v>40</v>
      </c>
      <c r="G175" s="12">
        <v>0</v>
      </c>
      <c r="H175" s="12">
        <v>0</v>
      </c>
      <c r="I175" s="12">
        <v>3697</v>
      </c>
      <c r="J175" s="12">
        <v>20808</v>
      </c>
      <c r="K175" s="12">
        <v>460512</v>
      </c>
      <c r="L175" s="12">
        <v>429810</v>
      </c>
      <c r="M175" s="12">
        <v>11356</v>
      </c>
      <c r="N175" s="12">
        <v>0</v>
      </c>
      <c r="O175" s="12">
        <v>511018</v>
      </c>
      <c r="P175" s="12">
        <v>4420</v>
      </c>
      <c r="Q175" s="12">
        <v>37325</v>
      </c>
      <c r="R175" s="12">
        <v>55790</v>
      </c>
      <c r="S175" s="12">
        <v>64611</v>
      </c>
      <c r="T175" s="12">
        <v>53610</v>
      </c>
      <c r="U175" s="12">
        <v>1492</v>
      </c>
      <c r="V175" s="12">
        <v>0</v>
      </c>
      <c r="W175" s="12">
        <v>0</v>
      </c>
      <c r="X175" s="12">
        <v>0</v>
      </c>
      <c r="Y175" s="12">
        <v>0</v>
      </c>
      <c r="Z175" s="12">
        <v>890499</v>
      </c>
      <c r="AA175" s="12">
        <v>254719</v>
      </c>
      <c r="AB175" s="12">
        <v>0</v>
      </c>
      <c r="AC175" s="12">
        <v>0</v>
      </c>
      <c r="AD175" s="12">
        <v>48005</v>
      </c>
      <c r="AE175" s="12">
        <v>0</v>
      </c>
      <c r="AF175" s="12">
        <v>0</v>
      </c>
    </row>
    <row r="176" spans="1:32" s="2" customFormat="1" ht="16.8" x14ac:dyDescent="0.4">
      <c r="A176" s="11" t="s">
        <v>195</v>
      </c>
      <c r="B176" s="12">
        <v>0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20878</v>
      </c>
      <c r="AE176" s="12">
        <v>0</v>
      </c>
      <c r="AF176" s="12">
        <v>0</v>
      </c>
    </row>
    <row r="177" spans="1:32" s="2" customFormat="1" ht="16.8" x14ac:dyDescent="0.4">
      <c r="A177" s="11" t="s">
        <v>198</v>
      </c>
      <c r="B177" s="12">
        <v>9265515</v>
      </c>
      <c r="C177" s="12">
        <v>17600</v>
      </c>
      <c r="D177" s="12">
        <v>15195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30542</v>
      </c>
      <c r="O177" s="12">
        <v>599169</v>
      </c>
      <c r="P177" s="12">
        <v>0</v>
      </c>
      <c r="Q177" s="12">
        <v>0</v>
      </c>
      <c r="R177" s="12">
        <v>966</v>
      </c>
      <c r="S177" s="12">
        <v>2979754</v>
      </c>
      <c r="T177" s="12">
        <v>24122996</v>
      </c>
      <c r="U177" s="12">
        <v>89771</v>
      </c>
      <c r="V177" s="12">
        <v>0</v>
      </c>
      <c r="W177" s="12">
        <v>1600</v>
      </c>
      <c r="X177" s="12">
        <v>20127</v>
      </c>
      <c r="Y177" s="12">
        <v>2663</v>
      </c>
      <c r="Z177" s="12">
        <v>2953165</v>
      </c>
      <c r="AA177" s="12">
        <v>539882</v>
      </c>
      <c r="AB177" s="12">
        <v>17095</v>
      </c>
      <c r="AC177" s="12">
        <v>0</v>
      </c>
      <c r="AD177" s="12">
        <v>20325</v>
      </c>
      <c r="AE177" s="12">
        <v>0</v>
      </c>
      <c r="AF177" s="12">
        <v>0</v>
      </c>
    </row>
    <row r="178" spans="1:32" s="2" customFormat="1" ht="16.8" x14ac:dyDescent="0.4">
      <c r="A178" s="11" t="s">
        <v>194</v>
      </c>
      <c r="B178" s="12">
        <v>0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1176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41</v>
      </c>
      <c r="AD178" s="12">
        <v>11858</v>
      </c>
      <c r="AE178" s="12">
        <v>0</v>
      </c>
      <c r="AF178" s="12">
        <v>0</v>
      </c>
    </row>
    <row r="179" spans="1:32" s="2" customFormat="1" ht="16.8" x14ac:dyDescent="0.4">
      <c r="A179" s="13" t="s">
        <v>155</v>
      </c>
      <c r="B179" s="14">
        <v>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3591</v>
      </c>
      <c r="S179" s="14">
        <v>0</v>
      </c>
      <c r="T179" s="14">
        <v>0</v>
      </c>
      <c r="U179" s="14">
        <v>0</v>
      </c>
      <c r="V179" s="14">
        <v>0</v>
      </c>
      <c r="W179" s="14">
        <v>4296</v>
      </c>
      <c r="X179" s="14">
        <v>0</v>
      </c>
      <c r="Y179" s="14">
        <v>0</v>
      </c>
      <c r="Z179" s="14">
        <v>41820</v>
      </c>
      <c r="AA179" s="14">
        <v>0</v>
      </c>
      <c r="AB179" s="14">
        <v>165120</v>
      </c>
      <c r="AC179" s="14">
        <v>432480</v>
      </c>
      <c r="AD179" s="14">
        <v>0</v>
      </c>
      <c r="AE179" s="14">
        <v>0</v>
      </c>
      <c r="AF179" s="12">
        <v>0</v>
      </c>
    </row>
    <row r="180" spans="1:32" s="2" customFormat="1" ht="16.8" x14ac:dyDescent="0.4">
      <c r="A180" s="11" t="s">
        <v>167</v>
      </c>
      <c r="B180" s="12">
        <v>0</v>
      </c>
      <c r="C180" s="12">
        <v>0</v>
      </c>
      <c r="D180" s="12">
        <v>0</v>
      </c>
      <c r="E180" s="12">
        <v>0</v>
      </c>
      <c r="F180" s="12">
        <v>0</v>
      </c>
      <c r="G180" s="12">
        <v>39821</v>
      </c>
      <c r="H180" s="12">
        <v>291930</v>
      </c>
      <c r="I180" s="12">
        <v>0</v>
      </c>
      <c r="J180" s="12">
        <v>0</v>
      </c>
      <c r="K180" s="12">
        <v>14378</v>
      </c>
      <c r="L180" s="12">
        <v>796083</v>
      </c>
      <c r="M180" s="12">
        <v>20093</v>
      </c>
      <c r="N180" s="12">
        <v>246005</v>
      </c>
      <c r="O180" s="12">
        <v>30570</v>
      </c>
      <c r="P180" s="12">
        <v>40896</v>
      </c>
      <c r="Q180" s="12">
        <v>396</v>
      </c>
      <c r="R180" s="12">
        <v>29071</v>
      </c>
      <c r="S180" s="12">
        <v>3815</v>
      </c>
      <c r="T180" s="12">
        <v>4980</v>
      </c>
      <c r="U180" s="12">
        <v>0</v>
      </c>
      <c r="V180" s="12">
        <v>0</v>
      </c>
      <c r="W180" s="12">
        <v>0</v>
      </c>
      <c r="X180" s="12">
        <v>0</v>
      </c>
      <c r="Y180" s="12">
        <v>49312</v>
      </c>
      <c r="Z180" s="12">
        <v>0</v>
      </c>
      <c r="AA180" s="12">
        <v>0</v>
      </c>
      <c r="AB180" s="12">
        <v>0</v>
      </c>
      <c r="AC180" s="12">
        <v>238002</v>
      </c>
      <c r="AD180" s="12">
        <v>0</v>
      </c>
      <c r="AE180" s="12">
        <v>0</v>
      </c>
      <c r="AF180" s="12">
        <v>0</v>
      </c>
    </row>
    <row r="181" spans="1:32" s="2" customFormat="1" ht="16.8" x14ac:dyDescent="0.4">
      <c r="A181" s="11" t="s">
        <v>218</v>
      </c>
      <c r="B181" s="12">
        <v>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13020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142964</v>
      </c>
      <c r="AC181" s="12">
        <v>124800</v>
      </c>
      <c r="AD181" s="12">
        <v>0</v>
      </c>
      <c r="AE181" s="12">
        <v>0</v>
      </c>
      <c r="AF181" s="12">
        <v>0</v>
      </c>
    </row>
    <row r="182" spans="1:32" s="2" customFormat="1" ht="16.8" x14ac:dyDescent="0.4">
      <c r="A182" s="11" t="s">
        <v>196</v>
      </c>
      <c r="B182" s="12">
        <v>0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526</v>
      </c>
      <c r="Q182" s="12">
        <v>383</v>
      </c>
      <c r="R182" s="12">
        <v>0</v>
      </c>
      <c r="S182" s="12">
        <v>438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561436</v>
      </c>
      <c r="AC182" s="12">
        <v>70585</v>
      </c>
      <c r="AD182" s="12">
        <v>0</v>
      </c>
      <c r="AE182" s="12">
        <v>0</v>
      </c>
      <c r="AF182" s="12">
        <v>0</v>
      </c>
    </row>
    <row r="183" spans="1:32" s="2" customFormat="1" ht="16.8" x14ac:dyDescent="0.4">
      <c r="A183" s="11" t="s">
        <v>169</v>
      </c>
      <c r="B183" s="12">
        <v>0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19978</v>
      </c>
      <c r="L183" s="12">
        <v>0</v>
      </c>
      <c r="M183" s="12">
        <v>0</v>
      </c>
      <c r="N183" s="12">
        <v>0</v>
      </c>
      <c r="O183" s="12">
        <v>3655</v>
      </c>
      <c r="P183" s="12">
        <v>0</v>
      </c>
      <c r="Q183" s="12">
        <v>0</v>
      </c>
      <c r="R183" s="12">
        <v>52788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2180515</v>
      </c>
      <c r="AB183" s="12">
        <v>0</v>
      </c>
      <c r="AC183" s="12">
        <v>17155</v>
      </c>
      <c r="AD183" s="12">
        <v>0</v>
      </c>
      <c r="AE183" s="12">
        <v>0</v>
      </c>
      <c r="AF183" s="12">
        <v>0</v>
      </c>
    </row>
    <row r="184" spans="1:32" s="2" customFormat="1" ht="16.8" x14ac:dyDescent="0.4">
      <c r="A184" s="11" t="s">
        <v>170</v>
      </c>
      <c r="B184" s="12">
        <v>0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144</v>
      </c>
      <c r="I184" s="12">
        <v>900</v>
      </c>
      <c r="J184" s="12">
        <v>0</v>
      </c>
      <c r="K184" s="12">
        <v>0</v>
      </c>
      <c r="L184" s="12">
        <v>0</v>
      </c>
      <c r="M184" s="12">
        <v>450</v>
      </c>
      <c r="N184" s="12">
        <v>0</v>
      </c>
      <c r="O184" s="12">
        <v>0</v>
      </c>
      <c r="P184" s="12">
        <v>0</v>
      </c>
      <c r="Q184" s="12">
        <v>0</v>
      </c>
      <c r="R184" s="12">
        <v>142483</v>
      </c>
      <c r="S184" s="12">
        <v>38366</v>
      </c>
      <c r="T184" s="12">
        <v>967</v>
      </c>
      <c r="U184" s="12">
        <v>8999</v>
      </c>
      <c r="V184" s="12">
        <v>19022</v>
      </c>
      <c r="W184" s="12">
        <v>0</v>
      </c>
      <c r="X184" s="12">
        <v>0</v>
      </c>
      <c r="Y184" s="12">
        <v>29895</v>
      </c>
      <c r="Z184" s="12">
        <v>0</v>
      </c>
      <c r="AA184" s="12">
        <v>164305</v>
      </c>
      <c r="AB184" s="12">
        <v>35899</v>
      </c>
      <c r="AC184" s="12">
        <v>17048</v>
      </c>
      <c r="AD184" s="12">
        <v>0</v>
      </c>
      <c r="AE184" s="12">
        <v>0</v>
      </c>
      <c r="AF184" s="12">
        <v>0</v>
      </c>
    </row>
    <row r="185" spans="1:32" s="2" customFormat="1" ht="16.8" x14ac:dyDescent="0.4">
      <c r="A185" s="11" t="s">
        <v>203</v>
      </c>
      <c r="B185" s="12">
        <v>2737114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17206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350</v>
      </c>
      <c r="AD185" s="12">
        <v>0</v>
      </c>
      <c r="AE185" s="12">
        <v>0</v>
      </c>
      <c r="AF185" s="12">
        <v>0</v>
      </c>
    </row>
    <row r="186" spans="1:32" s="2" customFormat="1" ht="16.8" x14ac:dyDescent="0.4">
      <c r="A186" s="11" t="s">
        <v>212</v>
      </c>
      <c r="B186" s="12">
        <v>200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97065</v>
      </c>
      <c r="T186" s="12">
        <v>0</v>
      </c>
      <c r="U186" s="12">
        <v>317200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20063</v>
      </c>
      <c r="AB186" s="12">
        <v>66960</v>
      </c>
      <c r="AC186" s="12">
        <v>0</v>
      </c>
      <c r="AD186" s="12">
        <v>0</v>
      </c>
      <c r="AE186" s="12">
        <v>0</v>
      </c>
      <c r="AF186" s="12">
        <v>0</v>
      </c>
    </row>
    <row r="187" spans="1:32" s="2" customFormat="1" ht="16.8" x14ac:dyDescent="0.4">
      <c r="A187" s="11" t="s">
        <v>177</v>
      </c>
      <c r="B187" s="12">
        <v>0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6551</v>
      </c>
      <c r="K187" s="12">
        <v>1100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69176</v>
      </c>
      <c r="Y187" s="12">
        <v>316280</v>
      </c>
      <c r="Z187" s="12">
        <v>109476</v>
      </c>
      <c r="AA187" s="12">
        <v>19796</v>
      </c>
      <c r="AB187" s="12">
        <v>61607</v>
      </c>
      <c r="AC187" s="12">
        <v>0</v>
      </c>
      <c r="AD187" s="12">
        <v>0</v>
      </c>
      <c r="AE187" s="12">
        <v>0</v>
      </c>
      <c r="AF187" s="12">
        <v>0</v>
      </c>
    </row>
    <row r="188" spans="1:32" s="2" customFormat="1" ht="16.8" x14ac:dyDescent="0.4">
      <c r="A188" s="13" t="s">
        <v>158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17280</v>
      </c>
      <c r="O188" s="14">
        <v>14835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1540</v>
      </c>
      <c r="Z188" s="14">
        <v>2810</v>
      </c>
      <c r="AA188" s="14">
        <v>255</v>
      </c>
      <c r="AB188" s="14">
        <v>41175</v>
      </c>
      <c r="AC188" s="14">
        <v>0</v>
      </c>
      <c r="AD188" s="14">
        <v>0</v>
      </c>
      <c r="AE188" s="14">
        <v>0</v>
      </c>
      <c r="AF188" s="12">
        <v>0</v>
      </c>
    </row>
    <row r="189" spans="1:32" s="2" customFormat="1" ht="16.8" x14ac:dyDescent="0.4">
      <c r="A189" s="11" t="s">
        <v>191</v>
      </c>
      <c r="B189" s="12">
        <v>0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2941</v>
      </c>
      <c r="O189" s="12">
        <v>2003</v>
      </c>
      <c r="P189" s="12">
        <v>0</v>
      </c>
      <c r="Q189" s="12">
        <v>0</v>
      </c>
      <c r="R189" s="12">
        <v>0</v>
      </c>
      <c r="S189" s="12">
        <v>0</v>
      </c>
      <c r="T189" s="12">
        <v>36400</v>
      </c>
      <c r="U189" s="12">
        <v>0</v>
      </c>
      <c r="V189" s="12">
        <v>0</v>
      </c>
      <c r="W189" s="12">
        <v>26981</v>
      </c>
      <c r="X189" s="12">
        <v>7856390</v>
      </c>
      <c r="Y189" s="12">
        <v>0</v>
      </c>
      <c r="Z189" s="12">
        <v>0</v>
      </c>
      <c r="AA189" s="12">
        <v>11327</v>
      </c>
      <c r="AB189" s="12">
        <v>31821</v>
      </c>
      <c r="AC189" s="12">
        <v>0</v>
      </c>
      <c r="AD189" s="12">
        <v>0</v>
      </c>
      <c r="AE189" s="12">
        <v>0</v>
      </c>
      <c r="AF189" s="12">
        <v>0</v>
      </c>
    </row>
    <row r="190" spans="1:32" s="2" customFormat="1" ht="16.8" x14ac:dyDescent="0.4">
      <c r="A190" s="11" t="s">
        <v>190</v>
      </c>
      <c r="B190" s="12">
        <v>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22500</v>
      </c>
      <c r="AC190" s="12">
        <v>0</v>
      </c>
      <c r="AD190" s="12">
        <v>0</v>
      </c>
      <c r="AE190" s="12">
        <v>0</v>
      </c>
      <c r="AF190" s="12">
        <v>0</v>
      </c>
    </row>
    <row r="191" spans="1:32" s="2" customFormat="1" ht="16.8" x14ac:dyDescent="0.4">
      <c r="A191" s="11" t="s">
        <v>185</v>
      </c>
      <c r="B191" s="12">
        <v>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7530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351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9218</v>
      </c>
      <c r="Z191" s="12">
        <v>0</v>
      </c>
      <c r="AA191" s="12">
        <v>0</v>
      </c>
      <c r="AB191" s="12">
        <v>20664</v>
      </c>
      <c r="AC191" s="12">
        <v>0</v>
      </c>
      <c r="AD191" s="12">
        <v>0</v>
      </c>
      <c r="AE191" s="12">
        <v>0</v>
      </c>
      <c r="AF191" s="12">
        <v>0</v>
      </c>
    </row>
    <row r="192" spans="1:32" s="2" customFormat="1" ht="16.8" x14ac:dyDescent="0.4">
      <c r="A192" s="13" t="s">
        <v>153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75597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19920</v>
      </c>
      <c r="AC192" s="14">
        <v>0</v>
      </c>
      <c r="AD192" s="14">
        <v>0</v>
      </c>
      <c r="AE192" s="14">
        <v>0</v>
      </c>
      <c r="AF192" s="12">
        <v>0</v>
      </c>
    </row>
    <row r="193" spans="1:32" s="2" customFormat="1" ht="16.8" x14ac:dyDescent="0.4">
      <c r="A193" s="11" t="s">
        <v>197</v>
      </c>
      <c r="B193" s="12">
        <v>0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16645</v>
      </c>
      <c r="K193" s="12">
        <v>72133</v>
      </c>
      <c r="L193" s="12">
        <v>142059</v>
      </c>
      <c r="M193" s="12">
        <v>47961</v>
      </c>
      <c r="N193" s="12">
        <v>28267</v>
      </c>
      <c r="O193" s="12">
        <v>14</v>
      </c>
      <c r="P193" s="12">
        <v>0</v>
      </c>
      <c r="Q193" s="12">
        <v>0</v>
      </c>
      <c r="R193" s="12">
        <v>2078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250</v>
      </c>
      <c r="AB193" s="12">
        <v>470</v>
      </c>
      <c r="AC193" s="12">
        <v>0</v>
      </c>
      <c r="AD193" s="12">
        <v>0</v>
      </c>
      <c r="AE193" s="12">
        <v>0</v>
      </c>
      <c r="AF193" s="12">
        <v>0</v>
      </c>
    </row>
    <row r="194" spans="1:32" s="2" customFormat="1" ht="16.8" x14ac:dyDescent="0.4">
      <c r="A194" s="11" t="s">
        <v>207</v>
      </c>
      <c r="B194" s="12">
        <v>0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162450</v>
      </c>
      <c r="U194" s="12">
        <v>0</v>
      </c>
      <c r="V194" s="12">
        <v>501</v>
      </c>
      <c r="W194" s="12">
        <v>11000</v>
      </c>
      <c r="X194" s="12">
        <v>0</v>
      </c>
      <c r="Y194" s="12">
        <v>0</v>
      </c>
      <c r="Z194" s="12">
        <v>0</v>
      </c>
      <c r="AA194" s="12">
        <v>314010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</row>
    <row r="195" spans="1:32" s="2" customFormat="1" ht="16.8" x14ac:dyDescent="0.4">
      <c r="A195" s="13" t="s">
        <v>164</v>
      </c>
      <c r="B195" s="14">
        <v>7205</v>
      </c>
      <c r="C195" s="14">
        <v>0</v>
      </c>
      <c r="D195" s="14">
        <v>95312</v>
      </c>
      <c r="E195" s="14">
        <v>1191895</v>
      </c>
      <c r="F195" s="14">
        <v>0</v>
      </c>
      <c r="G195" s="14">
        <v>9128688</v>
      </c>
      <c r="H195" s="14">
        <v>0</v>
      </c>
      <c r="I195" s="14">
        <v>0</v>
      </c>
      <c r="J195" s="14">
        <v>48488</v>
      </c>
      <c r="K195" s="14">
        <v>224</v>
      </c>
      <c r="L195" s="14">
        <v>810</v>
      </c>
      <c r="M195" s="14">
        <v>23744717</v>
      </c>
      <c r="N195" s="14">
        <v>10000</v>
      </c>
      <c r="O195" s="14">
        <v>689803</v>
      </c>
      <c r="P195" s="14">
        <v>9625733</v>
      </c>
      <c r="Q195" s="14">
        <v>22278216</v>
      </c>
      <c r="R195" s="14">
        <v>13033303</v>
      </c>
      <c r="S195" s="14">
        <v>2602034</v>
      </c>
      <c r="T195" s="14">
        <v>692176</v>
      </c>
      <c r="U195" s="14">
        <v>350587</v>
      </c>
      <c r="V195" s="14">
        <v>418909</v>
      </c>
      <c r="W195" s="14">
        <v>4373716</v>
      </c>
      <c r="X195" s="14">
        <v>54142</v>
      </c>
      <c r="Y195" s="14">
        <v>158709</v>
      </c>
      <c r="Z195" s="14">
        <v>68820</v>
      </c>
      <c r="AA195" s="14">
        <v>147704</v>
      </c>
      <c r="AB195" s="14">
        <v>0</v>
      </c>
      <c r="AC195" s="14">
        <v>0</v>
      </c>
      <c r="AD195" s="14">
        <v>0</v>
      </c>
      <c r="AE195" s="14">
        <v>0</v>
      </c>
      <c r="AF195" s="12">
        <v>0</v>
      </c>
    </row>
    <row r="196" spans="1:32" s="2" customFormat="1" ht="16.8" x14ac:dyDescent="0.4">
      <c r="A196" s="13" t="s">
        <v>161</v>
      </c>
      <c r="B196" s="14">
        <v>5000</v>
      </c>
      <c r="C196" s="14">
        <v>347106</v>
      </c>
      <c r="D196" s="14">
        <v>477414</v>
      </c>
      <c r="E196" s="14">
        <v>0</v>
      </c>
      <c r="F196" s="14">
        <v>31500</v>
      </c>
      <c r="G196" s="14">
        <v>0</v>
      </c>
      <c r="H196" s="14">
        <v>0</v>
      </c>
      <c r="I196" s="14">
        <v>16000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15390</v>
      </c>
      <c r="S196" s="14">
        <v>91557</v>
      </c>
      <c r="T196" s="14">
        <v>28314</v>
      </c>
      <c r="U196" s="14">
        <v>611</v>
      </c>
      <c r="V196" s="14">
        <v>0</v>
      </c>
      <c r="W196" s="14">
        <v>19542</v>
      </c>
      <c r="X196" s="14">
        <v>120</v>
      </c>
      <c r="Y196" s="14">
        <v>1497</v>
      </c>
      <c r="Z196" s="14">
        <v>0</v>
      </c>
      <c r="AA196" s="14">
        <v>68989</v>
      </c>
      <c r="AB196" s="14">
        <v>0</v>
      </c>
      <c r="AC196" s="14">
        <v>0</v>
      </c>
      <c r="AD196" s="14">
        <v>0</v>
      </c>
      <c r="AE196" s="14">
        <v>0</v>
      </c>
      <c r="AF196" s="12">
        <v>0</v>
      </c>
    </row>
    <row r="197" spans="1:32" s="2" customFormat="1" ht="16.8" x14ac:dyDescent="0.4">
      <c r="A197" s="11" t="s">
        <v>187</v>
      </c>
      <c r="B197" s="12">
        <v>23250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3267</v>
      </c>
      <c r="K197" s="12">
        <v>0</v>
      </c>
      <c r="L197" s="12">
        <v>10017</v>
      </c>
      <c r="M197" s="12">
        <v>0</v>
      </c>
      <c r="N197" s="12">
        <v>0</v>
      </c>
      <c r="O197" s="12">
        <v>43374</v>
      </c>
      <c r="P197" s="12">
        <v>0</v>
      </c>
      <c r="Q197" s="12">
        <v>8094</v>
      </c>
      <c r="R197" s="12">
        <v>0</v>
      </c>
      <c r="S197" s="12">
        <v>89454</v>
      </c>
      <c r="T197" s="12">
        <v>0</v>
      </c>
      <c r="U197" s="12">
        <v>0</v>
      </c>
      <c r="V197" s="12">
        <v>78750</v>
      </c>
      <c r="W197" s="12">
        <v>22740</v>
      </c>
      <c r="X197" s="12">
        <v>0</v>
      </c>
      <c r="Y197" s="12">
        <v>0</v>
      </c>
      <c r="Z197" s="12">
        <v>86201</v>
      </c>
      <c r="AA197" s="12">
        <v>62228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</row>
    <row r="198" spans="1:32" s="2" customFormat="1" ht="16.8" x14ac:dyDescent="0.4">
      <c r="A198" s="11" t="s">
        <v>205</v>
      </c>
      <c r="B198" s="12">
        <v>0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1427</v>
      </c>
      <c r="Y198" s="12">
        <v>0</v>
      </c>
      <c r="Z198" s="12">
        <v>0</v>
      </c>
      <c r="AA198" s="12">
        <v>17186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</row>
    <row r="199" spans="1:32" s="2" customFormat="1" ht="16.8" x14ac:dyDescent="0.4">
      <c r="A199" s="11" t="s">
        <v>202</v>
      </c>
      <c r="B199" s="12">
        <v>0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22688</v>
      </c>
      <c r="L199" s="12">
        <v>0</v>
      </c>
      <c r="M199" s="12">
        <v>71614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9000</v>
      </c>
      <c r="U199" s="12">
        <v>0</v>
      </c>
      <c r="V199" s="12">
        <v>8000</v>
      </c>
      <c r="W199" s="12">
        <v>0</v>
      </c>
      <c r="X199" s="12">
        <v>0</v>
      </c>
      <c r="Y199" s="12">
        <v>0</v>
      </c>
      <c r="Z199" s="12">
        <v>51858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</row>
    <row r="200" spans="1:32" s="2" customFormat="1" ht="16.8" x14ac:dyDescent="0.4">
      <c r="A200" s="11" t="s">
        <v>168</v>
      </c>
      <c r="B200" s="12">
        <v>0</v>
      </c>
      <c r="C200" s="12">
        <v>0</v>
      </c>
      <c r="D200" s="12">
        <v>0</v>
      </c>
      <c r="E200" s="12">
        <v>0</v>
      </c>
      <c r="F200" s="12">
        <v>9494</v>
      </c>
      <c r="G200" s="12">
        <v>0</v>
      </c>
      <c r="H200" s="12">
        <v>0</v>
      </c>
      <c r="I200" s="12">
        <v>0</v>
      </c>
      <c r="J200" s="12">
        <v>3820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3360</v>
      </c>
      <c r="U200" s="12">
        <v>0</v>
      </c>
      <c r="V200" s="12">
        <v>0</v>
      </c>
      <c r="W200" s="12">
        <v>0</v>
      </c>
      <c r="X200" s="12">
        <v>0</v>
      </c>
      <c r="Y200" s="12">
        <v>3055</v>
      </c>
      <c r="Z200" s="12">
        <v>920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</row>
    <row r="201" spans="1:32" s="2" customFormat="1" ht="16.8" x14ac:dyDescent="0.4">
      <c r="A201" s="11" t="s">
        <v>171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35250</v>
      </c>
      <c r="H201" s="12">
        <v>0</v>
      </c>
      <c r="I201" s="12">
        <v>0</v>
      </c>
      <c r="J201" s="12">
        <v>0</v>
      </c>
      <c r="K201" s="12">
        <v>1634058</v>
      </c>
      <c r="L201" s="12">
        <v>0</v>
      </c>
      <c r="M201" s="12">
        <v>553791</v>
      </c>
      <c r="N201" s="12">
        <v>50287</v>
      </c>
      <c r="O201" s="12">
        <v>544908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22231244</v>
      </c>
      <c r="X201" s="12">
        <v>0</v>
      </c>
      <c r="Y201" s="12">
        <v>3320496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</row>
    <row r="202" spans="1:32" s="2" customFormat="1" ht="16.8" x14ac:dyDescent="0.4">
      <c r="A202" s="11" t="s">
        <v>213</v>
      </c>
      <c r="B202" s="12">
        <v>0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83755</v>
      </c>
      <c r="Y202" s="12">
        <v>303700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</row>
    <row r="203" spans="1:32" s="2" customFormat="1" ht="16.8" x14ac:dyDescent="0.4">
      <c r="A203" s="11" t="s">
        <v>181</v>
      </c>
      <c r="B203" s="12">
        <v>0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13781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14062</v>
      </c>
      <c r="W203" s="12">
        <v>0</v>
      </c>
      <c r="X203" s="12">
        <v>0</v>
      </c>
      <c r="Y203" s="12">
        <v>58766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</row>
    <row r="204" spans="1:32" s="2" customFormat="1" ht="16.8" x14ac:dyDescent="0.4">
      <c r="A204" s="11" t="s">
        <v>178</v>
      </c>
      <c r="B204" s="12">
        <v>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5535360</v>
      </c>
      <c r="K204" s="12">
        <v>5666</v>
      </c>
      <c r="L204" s="12">
        <v>0</v>
      </c>
      <c r="M204" s="12">
        <v>568245</v>
      </c>
      <c r="N204" s="12">
        <v>48672</v>
      </c>
      <c r="O204" s="12">
        <v>8881401</v>
      </c>
      <c r="P204" s="12">
        <v>0</v>
      </c>
      <c r="Q204" s="12">
        <v>1906774</v>
      </c>
      <c r="R204" s="12">
        <v>18475320</v>
      </c>
      <c r="S204" s="12">
        <v>9460681</v>
      </c>
      <c r="T204" s="12">
        <v>213907</v>
      </c>
      <c r="U204" s="12">
        <v>69939</v>
      </c>
      <c r="V204" s="12">
        <v>0</v>
      </c>
      <c r="W204" s="12">
        <v>6680</v>
      </c>
      <c r="X204" s="12">
        <v>691415</v>
      </c>
      <c r="Y204" s="12">
        <v>37548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</row>
    <row r="205" spans="1:32" s="2" customFormat="1" ht="16.8" x14ac:dyDescent="0.4">
      <c r="A205" s="11" t="s">
        <v>200</v>
      </c>
      <c r="B205" s="12">
        <v>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19085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</row>
    <row r="206" spans="1:32" s="2" customFormat="1" ht="16.8" x14ac:dyDescent="0.4">
      <c r="A206" s="11" t="s">
        <v>214</v>
      </c>
      <c r="B206" s="12">
        <v>0</v>
      </c>
      <c r="C206" s="12">
        <v>0</v>
      </c>
      <c r="D206" s="12">
        <v>0</v>
      </c>
      <c r="E206" s="12">
        <v>0</v>
      </c>
      <c r="F206" s="12">
        <v>33000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276227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9218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</row>
    <row r="207" spans="1:32" s="2" customFormat="1" ht="16.8" x14ac:dyDescent="0.4">
      <c r="A207" s="11" t="s">
        <v>189</v>
      </c>
      <c r="B207" s="12">
        <v>0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1450</v>
      </c>
      <c r="X207" s="12">
        <v>0</v>
      </c>
      <c r="Y207" s="12">
        <v>5000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</row>
    <row r="208" spans="1:32" s="2" customFormat="1" ht="16.8" x14ac:dyDescent="0.4">
      <c r="A208" s="11" t="s">
        <v>172</v>
      </c>
      <c r="B208" s="12">
        <v>39956</v>
      </c>
      <c r="C208" s="12">
        <v>0</v>
      </c>
      <c r="D208" s="12">
        <v>0</v>
      </c>
      <c r="E208" s="12">
        <v>0</v>
      </c>
      <c r="F208" s="12">
        <v>70693</v>
      </c>
      <c r="G208" s="12">
        <v>406417</v>
      </c>
      <c r="H208" s="12">
        <v>19739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800</v>
      </c>
      <c r="W208" s="12">
        <v>0</v>
      </c>
      <c r="X208" s="12">
        <v>0</v>
      </c>
      <c r="Y208" s="12">
        <v>1917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</row>
    <row r="209" spans="1:32" s="2" customFormat="1" ht="16.8" x14ac:dyDescent="0.4">
      <c r="A209" s="11" t="s">
        <v>220</v>
      </c>
      <c r="B209" s="12">
        <v>0</v>
      </c>
      <c r="C209" s="12">
        <v>0</v>
      </c>
      <c r="D209" s="12">
        <v>0</v>
      </c>
      <c r="E209" s="12">
        <v>0</v>
      </c>
      <c r="F209" s="12">
        <v>18000</v>
      </c>
      <c r="G209" s="12">
        <v>0</v>
      </c>
      <c r="H209" s="12">
        <v>0</v>
      </c>
      <c r="I209" s="12">
        <v>0</v>
      </c>
      <c r="J209" s="12">
        <v>0</v>
      </c>
      <c r="K209" s="12">
        <v>4110</v>
      </c>
      <c r="L209" s="12">
        <v>0</v>
      </c>
      <c r="M209" s="12">
        <v>0</v>
      </c>
      <c r="N209" s="12">
        <v>3978</v>
      </c>
      <c r="O209" s="12">
        <v>0</v>
      </c>
      <c r="P209" s="12">
        <v>5690</v>
      </c>
      <c r="Q209" s="12">
        <v>0</v>
      </c>
      <c r="R209" s="12">
        <v>1872</v>
      </c>
      <c r="S209" s="12">
        <v>23910</v>
      </c>
      <c r="T209" s="12">
        <v>34136</v>
      </c>
      <c r="U209" s="12">
        <v>0</v>
      </c>
      <c r="V209" s="12">
        <v>7710</v>
      </c>
      <c r="W209" s="12">
        <v>0</v>
      </c>
      <c r="X209" s="12">
        <v>69436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</row>
    <row r="210" spans="1:32" s="2" customFormat="1" ht="16.8" x14ac:dyDescent="0.4">
      <c r="A210" s="11" t="s">
        <v>186</v>
      </c>
      <c r="B210" s="12">
        <v>0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53601</v>
      </c>
      <c r="T210" s="12">
        <v>186632</v>
      </c>
      <c r="U210" s="12">
        <v>61354</v>
      </c>
      <c r="V210" s="12">
        <v>0</v>
      </c>
      <c r="W210" s="12">
        <v>0</v>
      </c>
      <c r="X210" s="12">
        <v>8375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</row>
    <row r="211" spans="1:32" s="2" customFormat="1" ht="16.8" x14ac:dyDescent="0.4">
      <c r="A211" s="13" t="s">
        <v>151</v>
      </c>
      <c r="B211" s="14">
        <v>0</v>
      </c>
      <c r="C211" s="14">
        <v>17282</v>
      </c>
      <c r="D211" s="14">
        <v>94250</v>
      </c>
      <c r="E211" s="14">
        <v>0</v>
      </c>
      <c r="F211" s="14">
        <v>102825</v>
      </c>
      <c r="G211" s="14">
        <v>0</v>
      </c>
      <c r="H211" s="14">
        <v>0</v>
      </c>
      <c r="I211" s="14">
        <v>14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5410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2">
        <v>0</v>
      </c>
    </row>
    <row r="212" spans="1:32" s="2" customFormat="1" ht="16.8" x14ac:dyDescent="0.4">
      <c r="A212" s="11" t="s">
        <v>210</v>
      </c>
      <c r="B212" s="12">
        <v>108482</v>
      </c>
      <c r="C212" s="12">
        <v>242293</v>
      </c>
      <c r="D212" s="12">
        <v>17333</v>
      </c>
      <c r="E212" s="12">
        <v>149440</v>
      </c>
      <c r="F212" s="12">
        <v>0</v>
      </c>
      <c r="G212" s="12">
        <v>8100</v>
      </c>
      <c r="H212" s="12">
        <v>0</v>
      </c>
      <c r="I212" s="12">
        <v>0</v>
      </c>
      <c r="J212" s="12">
        <v>5310</v>
      </c>
      <c r="K212" s="12">
        <v>95280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442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</row>
    <row r="213" spans="1:32" s="2" customFormat="1" ht="16.8" x14ac:dyDescent="0.4">
      <c r="A213" s="11" t="s">
        <v>208</v>
      </c>
      <c r="B213" s="12">
        <v>0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85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</row>
    <row r="214" spans="1:32" s="2" customFormat="1" ht="16.8" x14ac:dyDescent="0.4">
      <c r="A214" s="11" t="s">
        <v>173</v>
      </c>
      <c r="B214" s="12">
        <v>0</v>
      </c>
      <c r="C214" s="12">
        <v>0</v>
      </c>
      <c r="D214" s="12">
        <v>0</v>
      </c>
      <c r="E214" s="12">
        <v>0</v>
      </c>
      <c r="F214" s="12">
        <v>0</v>
      </c>
      <c r="G214" s="12">
        <v>220</v>
      </c>
      <c r="H214" s="12">
        <v>0</v>
      </c>
      <c r="I214" s="12">
        <v>0</v>
      </c>
      <c r="J214" s="12">
        <v>0</v>
      </c>
      <c r="K214" s="12">
        <v>908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21365</v>
      </c>
      <c r="S214" s="12">
        <v>0</v>
      </c>
      <c r="T214" s="12">
        <v>8196</v>
      </c>
      <c r="U214" s="12">
        <v>0</v>
      </c>
      <c r="V214" s="12">
        <v>0</v>
      </c>
      <c r="W214" s="12">
        <v>58925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</row>
    <row r="215" spans="1:32" s="2" customFormat="1" ht="16.8" x14ac:dyDescent="0.4">
      <c r="A215" s="11" t="s">
        <v>180</v>
      </c>
      <c r="B215" s="12">
        <v>0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12678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</row>
    <row r="216" spans="1:32" s="2" customFormat="1" ht="16.8" x14ac:dyDescent="0.4">
      <c r="A216" s="11" t="s">
        <v>204</v>
      </c>
      <c r="B216" s="12">
        <v>0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24000</v>
      </c>
      <c r="W216" s="12">
        <v>2445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</row>
    <row r="217" spans="1:32" s="2" customFormat="1" ht="16.8" x14ac:dyDescent="0.4">
      <c r="A217" s="11" t="s">
        <v>179</v>
      </c>
      <c r="B217" s="12">
        <v>0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9533</v>
      </c>
      <c r="S217" s="12">
        <v>0</v>
      </c>
      <c r="T217" s="12">
        <v>0</v>
      </c>
      <c r="U217" s="12">
        <v>0</v>
      </c>
      <c r="V217" s="12">
        <v>100800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</row>
    <row r="218" spans="1:32" s="2" customFormat="1" ht="16.8" x14ac:dyDescent="0.4">
      <c r="A218" s="11" t="s">
        <v>193</v>
      </c>
      <c r="B218" s="12">
        <v>0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11901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23875</v>
      </c>
      <c r="V218" s="12">
        <v>32718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</row>
    <row r="219" spans="1:32" s="2" customFormat="1" ht="16.8" x14ac:dyDescent="0.4">
      <c r="A219" s="11" t="s">
        <v>201</v>
      </c>
      <c r="B219" s="12">
        <v>0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739018</v>
      </c>
      <c r="P219" s="12">
        <v>4460</v>
      </c>
      <c r="Q219" s="12">
        <v>0</v>
      </c>
      <c r="R219" s="12">
        <v>10</v>
      </c>
      <c r="S219" s="12">
        <v>0</v>
      </c>
      <c r="T219" s="12">
        <v>231601</v>
      </c>
      <c r="U219" s="12">
        <v>0</v>
      </c>
      <c r="V219" s="12">
        <v>5390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</row>
    <row r="220" spans="1:32" s="2" customFormat="1" ht="16.8" x14ac:dyDescent="0.4">
      <c r="A220" s="11" t="s">
        <v>221</v>
      </c>
      <c r="B220" s="12">
        <v>0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1760</v>
      </c>
      <c r="L220" s="12">
        <v>12950</v>
      </c>
      <c r="M220" s="12">
        <v>0</v>
      </c>
      <c r="N220" s="12">
        <v>0</v>
      </c>
      <c r="O220" s="12">
        <v>0</v>
      </c>
      <c r="P220" s="12">
        <v>0</v>
      </c>
      <c r="Q220" s="12">
        <v>34780</v>
      </c>
      <c r="R220" s="12">
        <v>107854</v>
      </c>
      <c r="S220" s="12">
        <v>216874</v>
      </c>
      <c r="T220" s="12">
        <v>0</v>
      </c>
      <c r="U220" s="12">
        <v>181528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</row>
    <row r="221" spans="1:32" s="2" customFormat="1" ht="16.8" x14ac:dyDescent="0.4">
      <c r="A221" s="13" t="s">
        <v>159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3130</v>
      </c>
      <c r="T221" s="14">
        <v>0</v>
      </c>
      <c r="U221" s="14">
        <v>630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2">
        <v>0</v>
      </c>
    </row>
    <row r="222" spans="1:32" s="2" customFormat="1" ht="16.8" x14ac:dyDescent="0.4">
      <c r="A222" s="13" t="s">
        <v>156</v>
      </c>
      <c r="B222" s="14">
        <v>0</v>
      </c>
      <c r="C222" s="14">
        <v>65550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38140</v>
      </c>
      <c r="S222" s="14">
        <v>75793</v>
      </c>
      <c r="T222" s="14">
        <v>67623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2">
        <v>0</v>
      </c>
    </row>
    <row r="223" spans="1:32" s="2" customFormat="1" ht="16.8" x14ac:dyDescent="0.4">
      <c r="A223" s="13" t="s">
        <v>162</v>
      </c>
      <c r="B223" s="14">
        <v>0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20017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2">
        <v>0</v>
      </c>
    </row>
    <row r="224" spans="1:32" s="2" customFormat="1" ht="16.8" x14ac:dyDescent="0.4">
      <c r="A224" s="11" t="s">
        <v>183</v>
      </c>
      <c r="B224" s="12">
        <v>0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6650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</row>
    <row r="225" spans="1:32" s="2" customFormat="1" ht="16.8" x14ac:dyDescent="0.4">
      <c r="A225" s="11" t="s">
        <v>209</v>
      </c>
      <c r="B225" s="12">
        <v>0</v>
      </c>
      <c r="C225" s="12">
        <v>45952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68340</v>
      </c>
      <c r="R225" s="12">
        <v>65280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</row>
    <row r="226" spans="1:32" s="2" customFormat="1" ht="16.8" x14ac:dyDescent="0.4">
      <c r="A226" s="11" t="s">
        <v>215</v>
      </c>
      <c r="B226" s="12">
        <v>0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53558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</row>
    <row r="227" spans="1:32" s="2" customFormat="1" ht="16.8" x14ac:dyDescent="0.4">
      <c r="A227" s="11" t="s">
        <v>206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24229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</row>
    <row r="228" spans="1:32" s="2" customFormat="1" ht="16.8" x14ac:dyDescent="0.4">
      <c r="A228" s="11" t="s">
        <v>236</v>
      </c>
      <c r="B228" s="12">
        <v>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1031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</row>
    <row r="229" spans="1:32" s="2" customFormat="1" ht="16.8" x14ac:dyDescent="0.4">
      <c r="A229" s="11" t="s">
        <v>219</v>
      </c>
      <c r="B229" s="12">
        <v>0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295544</v>
      </c>
      <c r="O229" s="12">
        <v>0</v>
      </c>
      <c r="P229" s="12">
        <v>6292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</row>
    <row r="230" spans="1:32" s="2" customFormat="1" ht="16.8" x14ac:dyDescent="0.4">
      <c r="A230" s="11" t="s">
        <v>182</v>
      </c>
      <c r="B230" s="12">
        <v>0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41047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</row>
    <row r="231" spans="1:32" s="2" customFormat="1" ht="16.8" x14ac:dyDescent="0.4">
      <c r="A231" s="13" t="s">
        <v>157</v>
      </c>
      <c r="B231" s="14">
        <v>0</v>
      </c>
      <c r="C231" s="14">
        <v>25600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1095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2">
        <v>0</v>
      </c>
    </row>
    <row r="232" spans="1:32" s="2" customFormat="1" ht="16.8" x14ac:dyDescent="0.4">
      <c r="A232" s="11" t="s">
        <v>237</v>
      </c>
      <c r="B232" s="12">
        <v>0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113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</row>
    <row r="233" spans="1:32" s="2" customFormat="1" ht="16.8" x14ac:dyDescent="0.4">
      <c r="A233" s="11" t="s">
        <v>225</v>
      </c>
      <c r="B233" s="12">
        <v>0</v>
      </c>
      <c r="C233" s="12">
        <v>0</v>
      </c>
      <c r="D233" s="12">
        <v>0</v>
      </c>
      <c r="E233" s="12">
        <v>0</v>
      </c>
      <c r="F233" s="12">
        <v>6098</v>
      </c>
      <c r="G233" s="12">
        <v>0</v>
      </c>
      <c r="H233" s="12">
        <v>3740915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</row>
    <row r="234" spans="1:32" s="2" customFormat="1" ht="16.8" x14ac:dyDescent="0.4">
      <c r="A234" s="11" t="s">
        <v>227</v>
      </c>
      <c r="B234" s="12">
        <v>1145</v>
      </c>
      <c r="C234" s="12">
        <v>236925</v>
      </c>
      <c r="D234" s="12">
        <v>8385</v>
      </c>
      <c r="E234" s="12">
        <v>0</v>
      </c>
      <c r="F234" s="12">
        <v>169849</v>
      </c>
      <c r="G234" s="12">
        <v>0</v>
      </c>
      <c r="H234" s="12">
        <v>91586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</row>
    <row r="235" spans="1:32" s="2" customFormat="1" ht="16.8" x14ac:dyDescent="0.4">
      <c r="A235" s="11" t="s">
        <v>223</v>
      </c>
      <c r="B235" s="12">
        <v>360</v>
      </c>
      <c r="C235" s="12">
        <v>1405</v>
      </c>
      <c r="D235" s="12">
        <v>0</v>
      </c>
      <c r="E235" s="12">
        <v>2556</v>
      </c>
      <c r="F235" s="12">
        <v>20</v>
      </c>
      <c r="G235" s="12">
        <v>87756</v>
      </c>
      <c r="H235" s="12">
        <v>28622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</row>
    <row r="236" spans="1:32" s="2" customFormat="1" ht="16.8" x14ac:dyDescent="0.4">
      <c r="A236" s="11" t="s">
        <v>226</v>
      </c>
      <c r="B236" s="12">
        <v>0</v>
      </c>
      <c r="C236" s="12">
        <v>0</v>
      </c>
      <c r="D236" s="12">
        <v>0</v>
      </c>
      <c r="E236" s="12">
        <v>0</v>
      </c>
      <c r="F236" s="12">
        <v>30937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</row>
    <row r="237" spans="1:32" s="2" customFormat="1" ht="16.8" x14ac:dyDescent="0.4">
      <c r="A237" s="13" t="s">
        <v>222</v>
      </c>
      <c r="B237" s="14">
        <v>99</v>
      </c>
      <c r="C237" s="14">
        <v>98949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2">
        <v>0</v>
      </c>
    </row>
    <row r="238" spans="1:32" s="2" customFormat="1" ht="16.8" x14ac:dyDescent="0.4">
      <c r="A238" s="11" t="s">
        <v>224</v>
      </c>
      <c r="B238" s="12">
        <v>1430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</row>
    <row r="239" spans="1:32" s="2" customFormat="1" ht="17.399999999999999" x14ac:dyDescent="0.4">
      <c r="A239" s="21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</row>
    <row r="240" spans="1:32" ht="17.399999999999999" x14ac:dyDescent="0.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 spans="1:32" ht="17.399999999999999" x14ac:dyDescent="0.4">
      <c r="A241" s="13" t="s">
        <v>7</v>
      </c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</row>
    <row r="242" spans="1:32" ht="17.399999999999999" x14ac:dyDescent="0.4">
      <c r="A242" s="13" t="s">
        <v>231</v>
      </c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</row>
    <row r="243" spans="1:32" ht="17.399999999999999" x14ac:dyDescent="0.4">
      <c r="A243" s="13" t="s">
        <v>239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</row>
    <row r="244" spans="1:32" ht="17.399999999999999" x14ac:dyDescent="0.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 spans="1:32" ht="17.399999999999999" x14ac:dyDescent="0.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</row>
    <row r="246" spans="1:32" ht="17.399999999999999" x14ac:dyDescent="0.4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</row>
    <row r="248" spans="1:32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61" spans="2:32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3"/>
    </row>
  </sheetData>
  <sortState xmlns:xlrd2="http://schemas.microsoft.com/office/spreadsheetml/2017/richdata2" ref="A11:AF238">
    <sortCondition descending="1" ref="AF11:AF238"/>
    <sortCondition descending="1" ref="AE11:AE238"/>
    <sortCondition descending="1" ref="AD11:AD238"/>
    <sortCondition descending="1" ref="AC11:AC238"/>
    <sortCondition descending="1" ref="AB11:AB238"/>
    <sortCondition descending="1" ref="AA11:AA238"/>
    <sortCondition descending="1" ref="Z11:Z238"/>
    <sortCondition descending="1" ref="Y11:Y238"/>
    <sortCondition descending="1" ref="X11:X238"/>
    <sortCondition descending="1" ref="W11:W238"/>
    <sortCondition descending="1" ref="V11:V238"/>
    <sortCondition descending="1" ref="U11:U238"/>
    <sortCondition descending="1" ref="T11:T238"/>
    <sortCondition descending="1" ref="S11:S238"/>
    <sortCondition descending="1" ref="R11:R238"/>
    <sortCondition descending="1" ref="Q11:Q238"/>
    <sortCondition descending="1" ref="P11:P238"/>
    <sortCondition descending="1" ref="O11:O238"/>
    <sortCondition descending="1" ref="N11:N238"/>
    <sortCondition descending="1" ref="M11:M238"/>
    <sortCondition descending="1" ref="L11:L238"/>
    <sortCondition descending="1" ref="K11:K238"/>
    <sortCondition descending="1" ref="J11:J238"/>
    <sortCondition descending="1" ref="I11:I238"/>
    <sortCondition descending="1" ref="H11:H238"/>
    <sortCondition descending="1" ref="G11:G238"/>
    <sortCondition descending="1" ref="F11:F238"/>
    <sortCondition descending="1" ref="E11:E238"/>
    <sortCondition descending="1" ref="D11:D238"/>
    <sortCondition descending="1" ref="C11:C238"/>
    <sortCondition descending="1" ref="B11:B238"/>
  </sortState>
  <pageMargins left="0.7" right="0.7" top="0.75" bottom="0.75" header="0.3" footer="0.3"/>
  <pageSetup orientation="portrait" r:id="rId1"/>
  <webPublishItems count="26">
    <webPublishItem id="29704" divId="X_PAIS_1994_2013_29704" sourceType="sheet" destinationFile="\\srveco\Comercio\PUBLICACIONES CE\HISTORICO 1994_2024\CAMBIOS PAGINA WEB\1_POR_PAIS\X_PAIS_1994_2024.htm"/>
    <webPublishItem id="3038" divId="X_PAIS_1994_2019_3038" sourceType="printArea" destinationFile="X:\PUBLICACIONES CE\HISTORICO 1994_2019\CAMBIOS PAGINA WEB\1_POR_PAIS\X_PAIS_1994_2019.htm"/>
    <webPublishItem id="24915" divId="X_2002_2012_24915" sourceType="range" sourceRef="A1:T79" destinationFile="X:\PUBLICACIONES CE\HISTORICO 1994_2012\POR PAISES 1994-2012\X_2002_2012.htm"/>
    <webPublishItem id="22845" divId="X_2002_2013_22845" sourceType="range" sourceRef="A1:U79" destinationFile="C:\Users\LAAM\Desktop\CAMBIOS PAGINA WEB\1_POR PAIS\X_PAIS_1994_2013.htm"/>
    <webPublishItem id="20109" divId="X_PAIS_1994_2014_20109" sourceType="range" sourceRef="A1:V79" destinationFile="X:\PUBLICACIONES CE\HISTORICO 1994_2014\CAMBIOS PAGINA WEB\1_POR_PAIS\X_PAIS_1994_2014.htm"/>
    <webPublishItem id="17711" divId="X_PAIS_1994_2015_17711" sourceType="range" sourceRef="A1:W79" destinationFile="X:\PUBLICACIONES CE\HISTORICO 1994_2015\CAMBIOS PAGINA WEB\1_POR_PAIS\X_PAIS_1994_2015.mht"/>
    <webPublishItem id="47" divId="X_PAIS_1994_2015_47" sourceType="range" sourceRef="A1:W79" destinationFile="X:\PUBLICACIONES CE\HISTORICO 1994_2015\CAMBIOS PAGINA WEB\1_POR_PAIS\X_PAIS_1994_2015.htm"/>
    <webPublishItem id="24989" divId="X_PAIS_1994_2016_24989" sourceType="range" sourceRef="A1:X79" destinationFile="X:\PUBLICACIONES CE\HISTORICO 1994_2016\CAMBIOS PAGINA WEB\1_POR_PAIS\X_PAIS_1994_2016.htm"/>
    <webPublishItem id="27548" divId="X_PAIS_1994_2017_27548" sourceType="range" sourceRef="A1:Y79" destinationFile="X:\PUBLICACIONES CE\HISTORICO 1994_2017\CAMBIOS PAGINA WEB\1_POR_PAIS\X_PAIS_1994_2017.htm"/>
    <webPublishItem id="17105" divId="X_PAIS_1994_2017_17105" sourceType="range" sourceRef="A1:Y79" destinationFile="X:\PUBLICACIONES CE\HISTORICO 1994_2017\CAMBIOS PAGINA WEB\1_POR_PAIS\X_PAIS_1994_2017.htm"/>
    <webPublishItem id="27704" divId="X_PAIS_1994_2018_27704" sourceType="range" sourceRef="A1:Z79" destinationFile="X:\PUBLICACIONES CE\HISTORICO 1994_2018\CAMBIOS PAGINA WEB\1_POR_PAIS\X_PAIS_1994_2018.htm"/>
    <webPublishItem id="24458" divId="X_PAIS_1994_2018_24458" sourceType="range" sourceRef="A1:Z79" destinationFile="X:\PUBLICACIONES CE\HISTORICO 1994_2018\CAMBIOS PAGINA WEB\1_POR_PAIS\X_PAIS_1994_2018.htm"/>
    <webPublishItem id="6716" divId="X_PAIS_1994_2018_6716" sourceType="range" sourceRef="A1:Z79" destinationFile="X:\PUBLICACIONES CE\HISTORICO 1994_2018\CAMBIOS PAGINA WEB\1_POR_PAIS\X_PAIS_1994_2018.htm"/>
    <webPublishItem id="23992" divId="X_PAIS_1994_2019_23992" sourceType="range" sourceRef="A1:AA79" destinationFile="X:\PUBLICACIONES CE\HISTORICO 1994_2019\CAMBIOS PAGINA WEB\1_POR_PAIS\X_PAIS_1994_2019.htm"/>
    <webPublishItem id="24859" divId="X_PAIS_1994_2019_24859" sourceType="range" sourceRef="A1:AA79" destinationFile="Y:\PUBLICACIONES CE\HISTORICO 1994_2020\CAMBIOS PAGINA WEB\1_POR_PAIS\X_PAIS_1994_2020.htm"/>
    <webPublishItem id="5428" divId="X_PAIS_1994_2019_5428" sourceType="range" sourceRef="A1:AA79" destinationFile="X:\PUBLICACIONES CE\HISTORICO 1994_2019\CAMBIOS PAGINA WEB\1_POR_PAIS\X_PAIS_1994_2019.htm"/>
    <webPublishItem id="14114" divId="X_PAIS_1994_2020_14114" sourceType="range" sourceRef="A1:AB79" destinationFile="Y:\PUBLICACIONES CE\HISTORICO 1994_2020\CAMBIOS PAGINA WEB\1_POR_PAIS\X_PAIS_1994_2020.htm"/>
    <webPublishItem id="14957" divId="X_PAIS_1994_2021_14957" sourceType="range" sourceRef="A1:AC79" destinationFile="Y:\PUBLICACIONES CE\HISTORICO 1994_2021\CAMBIOS PAGINA WEB\1_POR_PAIS\X_PAIS_1994_2021.htm"/>
    <webPublishItem id="26442" divId="X_PAIS_1994_2021_26442" sourceType="range" sourceRef="A1:AC79" destinationFile="\\ni\Comercio\PUBLICACIONES CE\HISTORICO 1994_2021\CAMBIOS PAGINA WEB\1_POR_PAIS\X_PAIS_1994_2021.htm"/>
    <webPublishItem id="4381" divId="X_PAIS_1994_2021_4381" sourceType="range" sourceRef="A1:AC79" destinationFile="X:\PUBLICACIONES CE\HISTORICO 1994_2021\CAMBIOS PAGINA WEB\1_POR_PAIS\X_PAIS_1994_2021.htm"/>
    <webPublishItem id="28291" divId="X_PAIS_1994_2022_28291" sourceType="range" sourceRef="A1:AD79" destinationFile="\\ni\Comercio\PUBLICACIONES CE\HISTORICO 1994_2022\CAMBIOS PAGINA WEB\1_POR_PAIS\X_PAIS_1994_2022.htm"/>
    <webPublishItem id="23399" divId="X_PAIS_1994_2022_23399" sourceType="range" sourceRef="A1:AD79" destinationFile="Y:\PUBLICACIONES CE\HISTORICO 1994_2022\CAMBIOS PAGINA WEB\1_POR_PAIS\X_PAIS_1994_2022.htm"/>
    <webPublishItem id="20210" divId="X_PAIS_1994_2023_20210" sourceType="range" sourceRef="A1:AE79" destinationFile="Y:\PUBLICACIONES CE\HISTORICO 1994_2023\CAMBIOS PAGINA WEB\1_POR_PAIS\X_PAIS_1994_2023.htm"/>
    <webPublishItem id="25445" divId="X_PAIS_1994_2023_25445" sourceType="range" sourceRef="A1:AE243" destinationFile="Y:\PUBLICACIONES CE\HISTORICO 1994_2023\CAMBIOS PAGINA WEB\1_POR_PAIS\X_PAIS_1994_2023.mht"/>
    <webPublishItem id="17134" divId="X_PAIS_1994_2024_17134" sourceType="range" sourceRef="A1:AF243" destinationFile="\\srveco\Comercio\PUBLICACIONES CE\HISTORICO 1994_2024\CAMBIOS PAGINA WEB\1_POR_PAIS\X_PAIS_1994_2024.htm"/>
    <webPublishItem id="30032" divId="X_PAIS_1994_2020_30032" sourceType="range" sourceRef="A4:AB79" destinationFile="\\ni\Comercio\PUBLICACIONES CE\HISTORICO 1994_2020\CAMBIOS PAGINA WEB\1_POR_PAIS\X_PAIS_1994_202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Exportaciones</vt:lpstr>
      <vt:lpstr>Exportaciones!Área_de_impresión</vt:lpstr>
    </vt:vector>
  </TitlesOfParts>
  <Company>Banco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Alfredo Arriola Mansilla</dc:creator>
  <cp:lastModifiedBy>Julio Fernando Sicán Pamal</cp:lastModifiedBy>
  <cp:lastPrinted>2025-08-28T18:19:09Z</cp:lastPrinted>
  <dcterms:created xsi:type="dcterms:W3CDTF">2013-03-15T15:14:33Z</dcterms:created>
  <dcterms:modified xsi:type="dcterms:W3CDTF">2025-11-27T15:53:19Z</dcterms:modified>
</cp:coreProperties>
</file>