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0.Indice_Competitividad\13.Publicacion\ICOEx web 3T-2025\"/>
    </mc:Choice>
  </mc:AlternateContent>
  <xr:revisionPtr revIDLastSave="0" documentId="13_ncr:1_{73764A05-747F-4314-817A-C9008C87E2ED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G.1" sheetId="29" r:id="rId3"/>
  </sheets>
  <externalReferences>
    <externalReference r:id="rId4"/>
    <externalReference r:id="rId5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OFFSET('C.1'!#REF!,0,0,COUNT('C.1'!$D$21:$D$258))</definedName>
    <definedName name="_xlnm.Print_Area" localSheetId="1">'C.1'!$A$1:$L$22</definedName>
    <definedName name="_xlnm.Print_Area" localSheetId="0">'Índice '!$B$2:$C$20</definedName>
    <definedName name="EjeICOEX">OFFSET('C.1'!$L$8,0,0,COUNT('C.1'!$L$8:$L$258))</definedName>
    <definedName name="Fechacomponentes" localSheetId="0">OFFSET(#REF!,0,0,COUNT(#REF!))</definedName>
    <definedName name="Fechacomponentes">OFFSET(#REF!,0,0,COUNT(#REF!))</definedName>
    <definedName name="ICOEx">OFFSET('C.1'!$J$8,0,0,COUNT('C.1'!$J$8:$J$258))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9" l="1"/>
  <c r="K11" i="9"/>
  <c r="K12" i="9"/>
  <c r="K13" i="9"/>
  <c r="K14" i="9"/>
  <c r="K15" i="9"/>
  <c r="K16" i="9"/>
  <c r="K17" i="9"/>
  <c r="K18" i="9"/>
  <c r="K19" i="9"/>
  <c r="K20" i="9"/>
  <c r="K9" i="9"/>
</calcChain>
</file>

<file path=xl/sharedStrings.xml><?xml version="1.0" encoding="utf-8"?>
<sst xmlns="http://schemas.openxmlformats.org/spreadsheetml/2006/main" count="27" uniqueCount="25">
  <si>
    <t>Fuente: Banco de Guatemala</t>
  </si>
  <si>
    <t>Año de referencia 2013</t>
  </si>
  <si>
    <t>Año de referencia 2013 = 100</t>
  </si>
  <si>
    <t>Cuadro 1</t>
  </si>
  <si>
    <t>1.</t>
  </si>
  <si>
    <t>2.</t>
  </si>
  <si>
    <t>Regresar al índice</t>
  </si>
  <si>
    <t>Gráfica de la serie anual del ICOEx</t>
  </si>
  <si>
    <t>Año</t>
  </si>
  <si>
    <t>Infraestructura</t>
  </si>
  <si>
    <t>Financiamiento</t>
  </si>
  <si>
    <t>Otros</t>
  </si>
  <si>
    <t xml:space="preserve">ICOEx </t>
  </si>
  <si>
    <t>Mercado Laboral</t>
  </si>
  <si>
    <t>Mercados Internacionales</t>
  </si>
  <si>
    <t>Estabilidad Macroeconómica</t>
  </si>
  <si>
    <t>Especialización Capital Humano</t>
  </si>
  <si>
    <t>Servicios Básicos</t>
  </si>
  <si>
    <t>Índice de Condiciones de Competitividad de la Actividad Exportadora (ICOEx) y sus pilares</t>
  </si>
  <si>
    <t>Cuadro de la serie anual del ICOEx y sus pilares</t>
  </si>
  <si>
    <t>Índice de Condiciones de Competitividad de la Actividad Exportadora (ICOEx)</t>
  </si>
  <si>
    <t>Departamento de Estadísticas Macroeconómicas</t>
  </si>
  <si>
    <t>Período 2013 - 2025</t>
  </si>
  <si>
    <r>
      <t>2025</t>
    </r>
    <r>
      <rPr>
        <vertAlign val="superscript"/>
        <sz val="11"/>
        <rFont val="Plus Jakarta Sans"/>
      </rPr>
      <t>*</t>
    </r>
  </si>
  <si>
    <r>
      <rPr>
        <vertAlign val="superscript"/>
        <sz val="10"/>
        <color rgb="FF00325B"/>
        <rFont val="Plus Jakarta Sans"/>
      </rPr>
      <t>*</t>
    </r>
    <r>
      <rPr>
        <sz val="10"/>
        <color rgb="FF00325B"/>
        <rFont val="Plus Jakarta Sans"/>
      </rPr>
      <t xml:space="preserve"> Información preliminar. Para 2025, información acumulada al tercer trimestre con ajuste por estacionalidad.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</si>
</sst>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.0_ ;_ * \-#,##0.0_ ;_ * &quot;-&quot;??_ ;_ @_ "/>
  </numFmts>
  <fonts count="3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6"/>
      <color theme="0"/>
      <name val="Libre Franklin"/>
    </font>
    <font>
      <sz val="10"/>
      <color theme="1"/>
      <name val="Consolas"/>
      <family val="2"/>
    </font>
    <font>
      <b/>
      <sz val="11"/>
      <color theme="0"/>
      <name val="Plus Jakarta Sans"/>
    </font>
    <font>
      <sz val="12"/>
      <name val="Plus Jakarta Sans"/>
    </font>
    <font>
      <b/>
      <sz val="12"/>
      <color rgb="FF213830"/>
      <name val="Plus Jakarta Sans"/>
    </font>
    <font>
      <sz val="12"/>
      <color rgb="FF213830"/>
      <name val="Plus Jakarta Sans"/>
    </font>
    <font>
      <u/>
      <sz val="10"/>
      <color rgb="FF00325B"/>
      <name val="Plus Jakarta Sans"/>
    </font>
    <font>
      <sz val="12"/>
      <color theme="0"/>
      <name val="Plus Jakarta Sans"/>
    </font>
    <font>
      <sz val="12"/>
      <color theme="1"/>
      <name val="Plus Jakarta Sans"/>
    </font>
    <font>
      <b/>
      <sz val="12"/>
      <color rgb="FF00325B"/>
      <name val="Plus Jakarta Sans"/>
    </font>
    <font>
      <sz val="12"/>
      <color rgb="FF00325B"/>
      <name val="Plus Jakarta Sans"/>
    </font>
    <font>
      <b/>
      <sz val="12"/>
      <color theme="0"/>
      <name val="Plus Jakarta Sans"/>
    </font>
    <font>
      <b/>
      <sz val="12"/>
      <color theme="1"/>
      <name val="Plus Jakarta Sans"/>
    </font>
    <font>
      <sz val="11"/>
      <name val="Plus Jakarta Sans"/>
    </font>
    <font>
      <vertAlign val="superscript"/>
      <sz val="11"/>
      <name val="Plus Jakarta Sans"/>
    </font>
    <font>
      <sz val="10"/>
      <color rgb="FF00325B"/>
      <name val="Plus Jakarta Sans"/>
    </font>
    <font>
      <vertAlign val="superscript"/>
      <sz val="10"/>
      <color rgb="FF00325B"/>
      <name val="Plus Jakarta Sans"/>
    </font>
    <font>
      <b/>
      <u/>
      <sz val="11"/>
      <color rgb="FF00325B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4" applyFont="1" applyFill="1" applyBorder="1" applyAlignment="1"/>
    <xf numFmtId="0" fontId="7" fillId="0" borderId="0" xfId="5" applyFont="1">
      <alignment vertical="top"/>
    </xf>
    <xf numFmtId="0" fontId="7" fillId="0" borderId="0" xfId="4" applyFont="1" applyFill="1" applyBorder="1" applyAlignment="1">
      <alignment vertical="top"/>
    </xf>
    <xf numFmtId="0" fontId="7" fillId="0" borderId="0" xfId="4" applyFont="1" applyBorder="1" applyAlignment="1">
      <alignment vertical="top"/>
    </xf>
    <xf numFmtId="49" fontId="7" fillId="0" borderId="0" xfId="4" applyNumberFormat="1" applyFont="1" applyBorder="1" applyAlignment="1">
      <alignment vertical="top"/>
    </xf>
    <xf numFmtId="0" fontId="7" fillId="2" borderId="0" xfId="5" applyFont="1" applyFill="1" applyBorder="1" applyAlignment="1"/>
    <xf numFmtId="0" fontId="8" fillId="0" borderId="0" xfId="4" applyFont="1" applyBorder="1" applyAlignment="1">
      <alignment vertical="top"/>
    </xf>
    <xf numFmtId="0" fontId="9" fillId="0" borderId="0" xfId="4" applyFont="1" applyBorder="1" applyAlignment="1">
      <alignment vertical="top"/>
    </xf>
    <xf numFmtId="0" fontId="9" fillId="0" borderId="0" xfId="5" applyFont="1">
      <alignment vertical="top"/>
    </xf>
    <xf numFmtId="0" fontId="10" fillId="0" borderId="0" xfId="4" applyFont="1" applyBorder="1" applyAlignment="1">
      <alignment vertical="top"/>
    </xf>
    <xf numFmtId="0" fontId="10" fillId="0" borderId="0" xfId="5" applyFont="1">
      <alignment vertical="top"/>
    </xf>
    <xf numFmtId="0" fontId="12" fillId="0" borderId="0" xfId="4" applyFont="1" applyBorder="1" applyAlignment="1">
      <alignment vertical="top"/>
    </xf>
    <xf numFmtId="0" fontId="12" fillId="0" borderId="0" xfId="5" applyFont="1">
      <alignment vertical="top"/>
    </xf>
    <xf numFmtId="49" fontId="7" fillId="0" borderId="7" xfId="4" applyNumberFormat="1" applyFont="1" applyBorder="1" applyAlignment="1">
      <alignment vertical="top"/>
    </xf>
    <xf numFmtId="0" fontId="7" fillId="0" borderId="1" xfId="4" applyFont="1" applyFill="1" applyBorder="1" applyAlignment="1">
      <alignment vertical="top"/>
    </xf>
    <xf numFmtId="0" fontId="12" fillId="0" borderId="0" xfId="4" applyFont="1" applyFill="1" applyBorder="1" applyAlignment="1">
      <alignment horizontal="center" wrapText="1"/>
    </xf>
    <xf numFmtId="49" fontId="7" fillId="0" borderId="9" xfId="4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center"/>
    </xf>
    <xf numFmtId="49" fontId="7" fillId="0" borderId="9" xfId="4" applyNumberFormat="1" applyFont="1" applyFill="1" applyBorder="1" applyAlignment="1">
      <alignment horizontal="center" vertical="center" wrapText="1"/>
    </xf>
    <xf numFmtId="49" fontId="12" fillId="0" borderId="8" xfId="4" applyNumberFormat="1" applyFont="1" applyFill="1" applyBorder="1" applyAlignment="1">
      <alignment horizontal="center" vertical="top" wrapText="1"/>
    </xf>
    <xf numFmtId="0" fontId="7" fillId="0" borderId="4" xfId="5" applyFont="1" applyBorder="1">
      <alignment vertical="top"/>
    </xf>
    <xf numFmtId="10" fontId="15" fillId="5" borderId="2" xfId="0" applyNumberFormat="1" applyFont="1" applyFill="1" applyBorder="1" applyAlignment="1">
      <alignment horizontal="center" vertical="center" wrapText="1"/>
    </xf>
    <xf numFmtId="10" fontId="15" fillId="5" borderId="0" xfId="0" applyNumberFormat="1" applyFont="1" applyFill="1" applyAlignment="1">
      <alignment horizontal="center" vertical="center" wrapText="1"/>
    </xf>
    <xf numFmtId="43" fontId="16" fillId="0" borderId="0" xfId="16" applyFont="1" applyFill="1" applyBorder="1"/>
    <xf numFmtId="164" fontId="16" fillId="0" borderId="0" xfId="16" applyNumberFormat="1" applyFont="1" applyFill="1" applyBorder="1"/>
    <xf numFmtId="165" fontId="16" fillId="0" borderId="0" xfId="16" applyNumberFormat="1" applyFont="1" applyFill="1" applyBorder="1"/>
    <xf numFmtId="164" fontId="16" fillId="6" borderId="0" xfId="16" applyNumberFormat="1" applyFont="1" applyFill="1" applyBorder="1"/>
    <xf numFmtId="43" fontId="16" fillId="6" borderId="0" xfId="16" applyFont="1" applyFill="1" applyBorder="1"/>
    <xf numFmtId="165" fontId="16" fillId="6" borderId="0" xfId="16" applyNumberFormat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5" quotePrefix="1" applyNumberFormat="1" applyFont="1" applyAlignment="1">
      <alignment horizontal="center"/>
    </xf>
    <xf numFmtId="0" fontId="20" fillId="0" borderId="0" xfId="0" applyFont="1" applyFill="1" applyBorder="1"/>
    <xf numFmtId="0" fontId="26" fillId="6" borderId="0" xfId="5" quotePrefix="1" applyNumberFormat="1" applyFont="1" applyFill="1" applyAlignment="1">
      <alignment horizontal="center"/>
    </xf>
    <xf numFmtId="0" fontId="26" fillId="6" borderId="0" xfId="5" applyNumberFormat="1" applyFont="1" applyFill="1" applyAlignment="1">
      <alignment horizontal="center"/>
    </xf>
    <xf numFmtId="0" fontId="22" fillId="0" borderId="0" xfId="0" applyFont="1" applyBorder="1"/>
    <xf numFmtId="0" fontId="28" fillId="0" borderId="0" xfId="0" applyFont="1"/>
    <xf numFmtId="0" fontId="13" fillId="3" borderId="5" xfId="5" applyFont="1" applyFill="1" applyBorder="1" applyAlignment="1">
      <alignment horizontal="center" vertical="center" wrapText="1"/>
    </xf>
    <xf numFmtId="0" fontId="13" fillId="3" borderId="6" xfId="5" applyFont="1" applyFill="1" applyBorder="1" applyAlignment="1">
      <alignment horizontal="center" vertical="center" wrapText="1"/>
    </xf>
    <xf numFmtId="0" fontId="11" fillId="4" borderId="7" xfId="5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0" fillId="4" borderId="9" xfId="5" applyFont="1" applyFill="1" applyBorder="1" applyAlignment="1">
      <alignment horizontal="center" vertical="center" wrapText="1"/>
    </xf>
    <xf numFmtId="0" fontId="10" fillId="4" borderId="3" xfId="5" applyFont="1" applyFill="1" applyBorder="1" applyAlignment="1">
      <alignment horizontal="center" vertical="center" wrapText="1"/>
    </xf>
    <xf numFmtId="0" fontId="10" fillId="4" borderId="8" xfId="5" applyFont="1" applyFill="1" applyBorder="1" applyAlignment="1">
      <alignment horizontal="center" vertical="center" wrapText="1"/>
    </xf>
    <xf numFmtId="0" fontId="10" fillId="4" borderId="4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</cellXfs>
  <cellStyles count="17">
    <cellStyle name="Estilo 1" xfId="6" xr:uid="{00000000-0005-0000-0000-000000000000}"/>
    <cellStyle name="Millares" xfId="16" builtinId="3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ED7D31"/>
      <color rgb="FF002060"/>
      <color rgb="FF00325B"/>
      <color rgb="FF9D9E9F"/>
      <color rgb="FFDAE3F3"/>
      <color rgb="FFEDEDED"/>
      <color rgb="FF213830"/>
      <color rgb="FF494949"/>
      <color rgb="FF2A5446"/>
      <color rgb="FFC0C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+mn-ea"/>
                <a:cs typeface="Plus Jakarta Sans" pitchFamily="2" charset="0"/>
              </a:defRPr>
            </a:pPr>
            <a:r>
              <a:rPr lang="es-CL" b="1"/>
              <a:t>Índice de Condiciones de Competitividad de la Actividad Exportadora (ICOEx)</a:t>
            </a:r>
            <a:endParaRPr lang="es-GT" b="1"/>
          </a:p>
          <a:p>
            <a:pPr>
              <a:defRPr b="1"/>
            </a:pPr>
            <a:r>
              <a:rPr lang="es-CL" b="0"/>
              <a:t>2013 - 2025*</a:t>
            </a:r>
          </a:p>
          <a:p>
            <a:pPr>
              <a:defRPr b="1"/>
            </a:pPr>
            <a:r>
              <a:rPr lang="es-CL" b="0"/>
              <a:t>Año de referencia 2013 = 100</a:t>
            </a:r>
            <a:endParaRPr lang="es-GT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lus Jakarta Sans" pitchFamily="2" charset="0"/>
              <a:ea typeface="+mn-ea"/>
              <a:cs typeface="Plus Jakarta Sans" pitchFamily="2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6.4301173634565598E-2"/>
          <c:y val="0.15451526317317685"/>
          <c:w val="0.91961959083927858"/>
          <c:h val="0.697985394103282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12-48D3-A168-B5E2B7BB3D1C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Plus Jakarta Sans" pitchFamily="2" charset="0"/>
                      <a:ea typeface="+mn-ea"/>
                      <a:cs typeface="Plus Jakarta Sans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12-48D3-A168-B5E2B7BB3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[0]!EjeICOEX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[0]!ICOEx</c:f>
              <c:numCache>
                <c:formatCode>_(* #,##0.00_);_(* \(#,##0.00\);_(* "-"??_);_(@_)</c:formatCode>
                <c:ptCount val="13"/>
                <c:pt idx="0">
                  <c:v>100.00000000079042</c:v>
                </c:pt>
                <c:pt idx="1">
                  <c:v>101.13555455406576</c:v>
                </c:pt>
                <c:pt idx="2">
                  <c:v>104.15438383164218</c:v>
                </c:pt>
                <c:pt idx="3">
                  <c:v>103.92796176451607</c:v>
                </c:pt>
                <c:pt idx="4">
                  <c:v>103.10986349920763</c:v>
                </c:pt>
                <c:pt idx="5">
                  <c:v>108.14623329287581</c:v>
                </c:pt>
                <c:pt idx="6">
                  <c:v>114.48457825857321</c:v>
                </c:pt>
                <c:pt idx="7">
                  <c:v>110.69165751379956</c:v>
                </c:pt>
                <c:pt idx="8">
                  <c:v>114.85079494225111</c:v>
                </c:pt>
                <c:pt idx="9">
                  <c:v>118.86520117118006</c:v>
                </c:pt>
                <c:pt idx="10">
                  <c:v>122.39927984343926</c:v>
                </c:pt>
                <c:pt idx="11">
                  <c:v>120.80995133773456</c:v>
                </c:pt>
                <c:pt idx="12">
                  <c:v>127.23520410705058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2-48D3-A168-B5E2B7BB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-27"/>
        <c:axId val="475878352"/>
        <c:axId val="475881264"/>
      </c:barChart>
      <c:catAx>
        <c:axId val="47587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+mn-ea"/>
                <a:cs typeface="Plus Jakarta Sans" pitchFamily="2" charset="0"/>
              </a:defRPr>
            </a:pPr>
            <a:endParaRPr lang="es-GT"/>
          </a:p>
        </c:txPr>
        <c:crossAx val="475881264"/>
        <c:crosses val="autoZero"/>
        <c:auto val="1"/>
        <c:lblAlgn val="ctr"/>
        <c:lblOffset val="100"/>
        <c:noMultiLvlLbl val="0"/>
      </c:catAx>
      <c:valAx>
        <c:axId val="4758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lus Jakarta Sans" pitchFamily="2" charset="0"/>
                    <a:ea typeface="+mn-ea"/>
                    <a:cs typeface="Plus Jakarta Sans" pitchFamily="2" charset="0"/>
                  </a:defRPr>
                </a:pPr>
                <a:r>
                  <a:rPr lang="es-GT"/>
                  <a:t>Índice</a:t>
                </a:r>
              </a:p>
            </c:rich>
          </c:tx>
          <c:layout>
            <c:manualLayout>
              <c:xMode val="edge"/>
              <c:yMode val="edge"/>
              <c:x val="6.1599999353280845E-2"/>
              <c:y val="0.10670993398552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lus Jakarta Sans" pitchFamily="2" charset="0"/>
                  <a:ea typeface="+mn-ea"/>
                  <a:cs typeface="Plus Jakarta Sans" pitchFamily="2" charset="0"/>
                </a:defRPr>
              </a:pPr>
              <a:endParaRPr lang="es-GT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lus Jakarta Sans" pitchFamily="2" charset="0"/>
                <a:ea typeface="+mn-ea"/>
                <a:cs typeface="Plus Jakarta Sans" pitchFamily="2" charset="0"/>
              </a:defRPr>
            </a:pPr>
            <a:endParaRPr lang="es-GT"/>
          </a:p>
        </c:txPr>
        <c:crossAx val="47587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lus Jakarta Sans" pitchFamily="2" charset="0"/>
          <a:cs typeface="Plus Jakarta Sans" pitchFamily="2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200024</xdr:colOff>
      <xdr:row>0</xdr:row>
      <xdr:rowOff>100012</xdr:rowOff>
    </xdr:from>
    <xdr:to>
      <xdr:col>15</xdr:col>
      <xdr:colOff>733424</xdr:colOff>
      <xdr:row>39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B28820-1D4D-465C-ADC6-AF6253052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0.90778</cdr:y>
    </cdr:from>
    <cdr:to>
      <cdr:x>0.20975</cdr:x>
      <cdr:y>0.9471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A639A607-B733-40F8-8C9E-B29389EE737C}"/>
            </a:ext>
          </a:extLst>
        </cdr:cNvPr>
        <cdr:cNvSpPr txBox="1"/>
      </cdr:nvSpPr>
      <cdr:spPr>
        <a:xfrm xmlns:a="http://schemas.openxmlformats.org/drawingml/2006/main">
          <a:off x="0" y="5721290"/>
          <a:ext cx="1822355" cy="247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GT" sz="1100">
              <a:solidFill>
                <a:srgbClr val="002060"/>
              </a:solidFill>
              <a:latin typeface="Franklin Gothic Book" panose="020B0503020102020204" pitchFamily="34" charset="0"/>
            </a:rPr>
            <a:t>Fuente: Banco de Guatemala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rgbClr val="002060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* Información preliminar. Para 2025, información acumulada al </a:t>
          </a:r>
          <a:r>
            <a:rPr lang="es-ES" sz="1100" b="1">
              <a:solidFill>
                <a:srgbClr val="002060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tercer trimestre </a:t>
          </a:r>
          <a:r>
            <a:rPr lang="es-ES" sz="1100">
              <a:solidFill>
                <a:srgbClr val="002060"/>
              </a:solidFill>
              <a:effectLst/>
              <a:latin typeface="Franklin Gothic Book" panose="020B0503020102020204" pitchFamily="34" charset="0"/>
              <a:ea typeface="+mn-ea"/>
              <a:cs typeface="+mn-cs"/>
            </a:rPr>
            <a:t>con ajuste por estacionalidad.</a:t>
          </a:r>
          <a:endParaRPr lang="es-GT">
            <a:solidFill>
              <a:srgbClr val="002060"/>
            </a:solidFill>
            <a:effectLst/>
            <a:latin typeface="Franklin Gothic Book" panose="020B0503020102020204" pitchFamily="34" charset="0"/>
          </a:endParaRPr>
        </a:p>
        <a:p xmlns:a="http://schemas.openxmlformats.org/drawingml/2006/main">
          <a:endParaRPr lang="es-GT" sz="1100">
            <a:solidFill>
              <a:srgbClr val="00325B"/>
            </a:solidFill>
            <a:latin typeface="Petrona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E23">
            <v>3.9607319575552253</v>
          </cell>
        </row>
        <row r="24">
          <cell r="E24">
            <v>4.3859048213589915</v>
          </cell>
        </row>
        <row r="25">
          <cell r="E25">
            <v>4.6790051801740162</v>
          </cell>
        </row>
        <row r="26">
          <cell r="E26">
            <v>4.7808843393963372</v>
          </cell>
        </row>
        <row r="27">
          <cell r="E27">
            <v>4.7086735826237174</v>
          </cell>
        </row>
        <row r="28">
          <cell r="E28">
            <v>4.5519999182596536</v>
          </cell>
        </row>
        <row r="29">
          <cell r="E29">
            <v>4.4321532988088848</v>
          </cell>
        </row>
        <row r="30">
          <cell r="E30">
            <v>4.4326461026301729</v>
          </cell>
        </row>
        <row r="31">
          <cell r="E31">
            <v>4.5472127318573001</v>
          </cell>
        </row>
        <row r="32">
          <cell r="E32">
            <v>4.6936287707315216</v>
          </cell>
        </row>
        <row r="33">
          <cell r="E33">
            <v>4.7808740798890028</v>
          </cell>
        </row>
        <row r="34">
          <cell r="E34">
            <v>4.695980104254545</v>
          </cell>
        </row>
        <row r="35">
          <cell r="E35">
            <v>4.4301235887039212</v>
          </cell>
        </row>
        <row r="36">
          <cell r="E36">
            <v>4.10615375983663</v>
          </cell>
        </row>
        <row r="37">
          <cell r="E37">
            <v>3.883355515329967</v>
          </cell>
        </row>
        <row r="38">
          <cell r="E38">
            <v>3.8996663171942032</v>
          </cell>
        </row>
        <row r="39">
          <cell r="E39">
            <v>4.15143268201588</v>
          </cell>
        </row>
        <row r="40">
          <cell r="E40">
            <v>4.4913625130980961</v>
          </cell>
        </row>
        <row r="41">
          <cell r="E41">
            <v>4.7311558382361056</v>
          </cell>
        </row>
        <row r="42">
          <cell r="E42">
            <v>4.7116174070046384</v>
          </cell>
        </row>
        <row r="43">
          <cell r="E43">
            <v>4.3570289331819083</v>
          </cell>
        </row>
        <row r="44">
          <cell r="E44">
            <v>3.7534078876294501</v>
          </cell>
        </row>
        <row r="45">
          <cell r="E45">
            <v>3.0780758290290606</v>
          </cell>
        </row>
        <row r="46">
          <cell r="E46">
            <v>2.5448904499698131</v>
          </cell>
        </row>
        <row r="47">
          <cell r="E47">
            <v>2.2813867612451446</v>
          </cell>
        </row>
        <row r="48">
          <cell r="E48">
            <v>2.2493397076477635</v>
          </cell>
        </row>
        <row r="49">
          <cell r="E49">
            <v>2.3411669028790811</v>
          </cell>
        </row>
        <row r="50">
          <cell r="E50">
            <v>2.4073874749561952</v>
          </cell>
        </row>
        <row r="51">
          <cell r="E51">
            <v>2.371107785946819</v>
          </cell>
        </row>
        <row r="52">
          <cell r="E52">
            <v>2.2830200877541813</v>
          </cell>
        </row>
        <row r="53">
          <cell r="E53">
            <v>2.2408261631336188</v>
          </cell>
        </row>
        <row r="54">
          <cell r="E54">
            <v>2.3602310154952733</v>
          </cell>
        </row>
        <row r="55">
          <cell r="E55">
            <v>2.7101258268018569</v>
          </cell>
        </row>
        <row r="56">
          <cell r="E56">
            <v>3.2165610562573619</v>
          </cell>
        </row>
        <row r="57">
          <cell r="E57">
            <v>3.7131415301896737</v>
          </cell>
        </row>
        <row r="58">
          <cell r="E58">
            <v>4.0318949348573199</v>
          </cell>
        </row>
        <row r="59">
          <cell r="E59">
            <v>4.0678838734238241</v>
          </cell>
        </row>
        <row r="60">
          <cell r="E60">
            <v>3.8699847184698655</v>
          </cell>
        </row>
        <row r="61">
          <cell r="E61">
            <v>3.542639410253301</v>
          </cell>
        </row>
        <row r="62">
          <cell r="E62">
            <v>3.2413820228833998</v>
          </cell>
        </row>
        <row r="63">
          <cell r="E63">
            <v>3.0503124008236568</v>
          </cell>
        </row>
        <row r="64">
          <cell r="E64">
            <v>2.957011058273082</v>
          </cell>
        </row>
        <row r="65">
          <cell r="E65">
            <v>2.8955645498650426</v>
          </cell>
        </row>
        <row r="66">
          <cell r="E66">
            <v>2.7803752158209107</v>
          </cell>
        </row>
        <row r="67">
          <cell r="E67">
            <v>2.5773430157656207</v>
          </cell>
        </row>
        <row r="68">
          <cell r="E68">
            <v>2.3395777181035413</v>
          </cell>
        </row>
        <row r="69">
          <cell r="E69">
            <v>2.1711862676963705</v>
          </cell>
        </row>
        <row r="70">
          <cell r="E70">
            <v>2.1657673473926451</v>
          </cell>
        </row>
        <row r="71">
          <cell r="E71">
            <v>2.3534930088480621</v>
          </cell>
        </row>
        <row r="72">
          <cell r="E72">
            <v>2.6675432414536431</v>
          </cell>
        </row>
        <row r="73">
          <cell r="E73">
            <v>3.0113356266346045</v>
          </cell>
        </row>
        <row r="74">
          <cell r="E74">
            <v>3.2772245664287851</v>
          </cell>
        </row>
        <row r="75">
          <cell r="E75">
            <v>3.4055957061903825</v>
          </cell>
        </row>
        <row r="76">
          <cell r="E76">
            <v>3.4079806446220289</v>
          </cell>
        </row>
        <row r="77">
          <cell r="E77">
            <v>3.3093412887897529</v>
          </cell>
        </row>
        <row r="78">
          <cell r="E78">
            <v>3.1912243659970301</v>
          </cell>
        </row>
        <row r="79">
          <cell r="E79">
            <v>3.1133395713089698</v>
          </cell>
        </row>
        <row r="80">
          <cell r="E80">
            <v>3.115160242600794</v>
          </cell>
        </row>
        <row r="81">
          <cell r="E81">
            <v>3.1883623382846338</v>
          </cell>
        </row>
        <row r="82">
          <cell r="E82">
            <v>3.2848942705561655</v>
          </cell>
        </row>
        <row r="83">
          <cell r="E83">
            <v>3.3791562406247522</v>
          </cell>
        </row>
        <row r="84">
          <cell r="E84">
            <v>3.4653722535256293</v>
          </cell>
        </row>
        <row r="85">
          <cell r="E85">
            <v>3.5428463678498758</v>
          </cell>
        </row>
        <row r="86">
          <cell r="E86">
            <v>3.608001283528921</v>
          </cell>
        </row>
        <row r="87">
          <cell r="E87">
            <v>3.6644063175502026</v>
          </cell>
        </row>
        <row r="88">
          <cell r="E88">
            <v>3.7113539818555381</v>
          </cell>
        </row>
        <row r="89">
          <cell r="E89">
            <v>3.7721871317464775</v>
          </cell>
        </row>
        <row r="90">
          <cell r="E90">
            <v>3.8249934099457477</v>
          </cell>
        </row>
        <row r="91">
          <cell r="E91">
            <v>3.8442789465566278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6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1" customWidth="1"/>
    <col min="2" max="2" width="10.5703125" style="5" bestFit="1" customWidth="1"/>
    <col min="3" max="3" width="128.28515625" style="3" customWidth="1"/>
    <col min="4" max="4" width="4.7109375" style="2" customWidth="1"/>
    <col min="5" max="16384" width="11.42578125" style="4" hidden="1"/>
  </cols>
  <sheetData>
    <row r="1" spans="1:5" ht="12.75" customHeight="1" x14ac:dyDescent="0.3">
      <c r="B1" s="2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6"/>
      <c r="B5" s="6"/>
      <c r="C5" s="6"/>
    </row>
    <row r="6" spans="1:5" ht="12.75" customHeight="1" x14ac:dyDescent="0.3">
      <c r="A6" s="6"/>
      <c r="B6" s="6"/>
      <c r="C6" s="6"/>
      <c r="E6" s="7"/>
    </row>
    <row r="7" spans="1:5" ht="12.75" customHeight="1" x14ac:dyDescent="0.3">
      <c r="A7" s="6"/>
      <c r="B7" s="6"/>
      <c r="C7" s="6"/>
    </row>
    <row r="8" spans="1:5" ht="12.75" customHeight="1" x14ac:dyDescent="0.3">
      <c r="A8" s="6"/>
      <c r="B8" s="6"/>
      <c r="C8" s="6"/>
    </row>
    <row r="9" spans="1:5" ht="12.75" customHeight="1" x14ac:dyDescent="0.3">
      <c r="A9" s="6"/>
      <c r="B9" s="6"/>
      <c r="C9" s="6"/>
    </row>
    <row r="10" spans="1:5" ht="12.75" customHeight="1" x14ac:dyDescent="0.3">
      <c r="A10" s="6"/>
      <c r="B10" s="6"/>
      <c r="C10" s="6"/>
    </row>
    <row r="11" spans="1:5" ht="12.75" customHeight="1" x14ac:dyDescent="0.3">
      <c r="A11" s="6"/>
      <c r="B11" s="6"/>
      <c r="C11" s="6"/>
    </row>
    <row r="12" spans="1:5" ht="12.75" customHeight="1" x14ac:dyDescent="0.3">
      <c r="A12" s="6"/>
      <c r="B12" s="6"/>
      <c r="C12" s="6"/>
    </row>
    <row r="13" spans="1:5" s="8" customFormat="1" ht="29.25" customHeight="1" x14ac:dyDescent="0.2">
      <c r="B13" s="45" t="s">
        <v>21</v>
      </c>
      <c r="C13" s="46"/>
      <c r="D13" s="9"/>
    </row>
    <row r="14" spans="1:5" s="10" customFormat="1" ht="20.25" x14ac:dyDescent="0.2">
      <c r="B14" s="47" t="s">
        <v>20</v>
      </c>
      <c r="C14" s="48"/>
      <c r="D14" s="11"/>
    </row>
    <row r="15" spans="1:5" s="12" customFormat="1" ht="20.25" x14ac:dyDescent="0.2">
      <c r="B15" s="49" t="s">
        <v>22</v>
      </c>
      <c r="C15" s="50"/>
      <c r="D15" s="13"/>
    </row>
    <row r="16" spans="1:5" s="12" customFormat="1" ht="20.25" x14ac:dyDescent="0.2">
      <c r="B16" s="51" t="s">
        <v>1</v>
      </c>
      <c r="C16" s="52"/>
      <c r="D16" s="13"/>
    </row>
    <row r="17" spans="1:4" s="1" customFormat="1" ht="6.75" customHeight="1" x14ac:dyDescent="0.3">
      <c r="B17" s="14"/>
      <c r="C17" s="15"/>
      <c r="D17" s="2"/>
    </row>
    <row r="18" spans="1:4" s="3" customFormat="1" ht="15.75" customHeight="1" x14ac:dyDescent="0.4">
      <c r="A18" s="16"/>
      <c r="B18" s="17" t="s">
        <v>4</v>
      </c>
      <c r="C18" s="18" t="s">
        <v>19</v>
      </c>
      <c r="D18" s="2"/>
    </row>
    <row r="19" spans="1:4" s="3" customFormat="1" ht="15.75" customHeight="1" x14ac:dyDescent="0.4">
      <c r="A19" s="16"/>
      <c r="B19" s="19" t="s">
        <v>5</v>
      </c>
      <c r="C19" s="18" t="s">
        <v>7</v>
      </c>
      <c r="D19" s="2"/>
    </row>
    <row r="20" spans="1:4" s="3" customFormat="1" ht="6" customHeight="1" x14ac:dyDescent="0.4">
      <c r="A20" s="16"/>
      <c r="B20" s="20"/>
      <c r="C20" s="21"/>
      <c r="D20" s="2"/>
    </row>
    <row r="21" spans="1:4" s="1" customFormat="1" ht="15.75" x14ac:dyDescent="0.3">
      <c r="B21" s="5"/>
      <c r="C21" s="3"/>
      <c r="D21" s="2"/>
    </row>
    <row r="25" spans="1:4" s="5" customFormat="1" ht="15.75" hidden="1" x14ac:dyDescent="0.2">
      <c r="D25" s="2"/>
    </row>
    <row r="26" spans="1:4" s="5" customFormat="1" ht="15.75" hidden="1" x14ac:dyDescent="0.2">
      <c r="D26" s="2"/>
    </row>
    <row r="27" spans="1:4" s="5" customFormat="1" ht="15.75" hidden="1" x14ac:dyDescent="0.2">
      <c r="D27" s="2"/>
    </row>
    <row r="28" spans="1:4" s="5" customFormat="1" ht="15.75" hidden="1" x14ac:dyDescent="0.2">
      <c r="D28" s="2"/>
    </row>
    <row r="29" spans="1:4" s="5" customFormat="1" ht="15.75" hidden="1" x14ac:dyDescent="0.2">
      <c r="D29" s="2"/>
    </row>
    <row r="30" spans="1:4" s="5" customFormat="1" ht="15.75" hidden="1" x14ac:dyDescent="0.2">
      <c r="D30" s="2"/>
    </row>
    <row r="31" spans="1:4" s="5" customFormat="1" ht="15.75" hidden="1" x14ac:dyDescent="0.2">
      <c r="D31" s="2"/>
    </row>
    <row r="32" spans="1:4" s="5" customFormat="1" ht="15.75" hidden="1" x14ac:dyDescent="0.2">
      <c r="D32" s="2"/>
    </row>
    <row r="33" spans="4:4" s="5" customFormat="1" ht="15.75" hidden="1" x14ac:dyDescent="0.2">
      <c r="D33" s="2"/>
    </row>
    <row r="34" spans="4:4" s="5" customFormat="1" ht="15.75" hidden="1" x14ac:dyDescent="0.2">
      <c r="D34" s="2"/>
    </row>
    <row r="35" spans="4:4" s="5" customFormat="1" ht="15.75" hidden="1" x14ac:dyDescent="0.2">
      <c r="D35" s="2"/>
    </row>
    <row r="36" spans="4:4" s="5" customFormat="1" ht="15.75" hidden="1" x14ac:dyDescent="0.2">
      <c r="D36" s="2"/>
    </row>
    <row r="37" spans="4:4" s="5" customFormat="1" ht="15.75" hidden="1" x14ac:dyDescent="0.2">
      <c r="D37" s="2"/>
    </row>
    <row r="38" spans="4:4" s="5" customFormat="1" ht="15.75" hidden="1" x14ac:dyDescent="0.2">
      <c r="D38" s="2"/>
    </row>
    <row r="39" spans="4:4" s="5" customFormat="1" ht="15.75" hidden="1" x14ac:dyDescent="0.2">
      <c r="D39" s="2"/>
    </row>
    <row r="40" spans="4:4" s="5" customFormat="1" ht="15.75" hidden="1" x14ac:dyDescent="0.2">
      <c r="D40" s="2"/>
    </row>
    <row r="41" spans="4:4" s="5" customFormat="1" ht="15.75" hidden="1" x14ac:dyDescent="0.2">
      <c r="D41" s="2"/>
    </row>
    <row r="42" spans="4:4" s="5" customFormat="1" ht="15.75" hidden="1" x14ac:dyDescent="0.2">
      <c r="D42" s="2"/>
    </row>
    <row r="43" spans="4:4" s="5" customFormat="1" ht="15.75" hidden="1" x14ac:dyDescent="0.2">
      <c r="D43" s="2"/>
    </row>
    <row r="44" spans="4:4" s="5" customFormat="1" ht="15.75" hidden="1" x14ac:dyDescent="0.2">
      <c r="D44" s="2"/>
    </row>
    <row r="45" spans="4:4" s="5" customFormat="1" ht="15.75" hidden="1" x14ac:dyDescent="0.2">
      <c r="D45" s="2"/>
    </row>
    <row r="46" spans="4:4" s="5" customFormat="1" ht="15.75" hidden="1" x14ac:dyDescent="0.2">
      <c r="D46" s="2"/>
    </row>
    <row r="47" spans="4:4" s="5" customFormat="1" ht="15.75" hidden="1" x14ac:dyDescent="0.2">
      <c r="D47" s="2"/>
    </row>
    <row r="48" spans="4:4" s="5" customFormat="1" ht="15.75" hidden="1" x14ac:dyDescent="0.2">
      <c r="D48" s="2"/>
    </row>
    <row r="49" spans="4:4" s="5" customFormat="1" ht="15.75" hidden="1" x14ac:dyDescent="0.2">
      <c r="D49" s="2"/>
    </row>
    <row r="50" spans="4:4" s="5" customFormat="1" ht="15.75" hidden="1" x14ac:dyDescent="0.2">
      <c r="D50" s="2"/>
    </row>
    <row r="51" spans="4:4" s="5" customFormat="1" ht="15.75" hidden="1" x14ac:dyDescent="0.2">
      <c r="D51" s="2"/>
    </row>
    <row r="52" spans="4:4" s="5" customFormat="1" ht="15.75" hidden="1" x14ac:dyDescent="0.2">
      <c r="D52" s="2"/>
    </row>
    <row r="53" spans="4:4" s="5" customFormat="1" ht="15.75" hidden="1" x14ac:dyDescent="0.2">
      <c r="D53" s="2"/>
    </row>
    <row r="54" spans="4:4" s="5" customFormat="1" ht="15.75" hidden="1" x14ac:dyDescent="0.2">
      <c r="D54" s="2"/>
    </row>
    <row r="55" spans="4:4" s="5" customFormat="1" ht="15.75" hidden="1" x14ac:dyDescent="0.2">
      <c r="D55" s="2"/>
    </row>
    <row r="56" spans="4:4" s="5" customFormat="1" ht="15.75" hidden="1" x14ac:dyDescent="0.2">
      <c r="D56" s="2"/>
    </row>
    <row r="57" spans="4:4" s="5" customFormat="1" ht="15.75" hidden="1" x14ac:dyDescent="0.2">
      <c r="D57" s="2"/>
    </row>
    <row r="58" spans="4:4" s="5" customFormat="1" ht="15.75" hidden="1" x14ac:dyDescent="0.2">
      <c r="D58" s="2"/>
    </row>
    <row r="59" spans="4:4" s="5" customFormat="1" ht="15.75" hidden="1" x14ac:dyDescent="0.2">
      <c r="D59" s="2"/>
    </row>
    <row r="60" spans="4:4" s="5" customFormat="1" ht="15.75" hidden="1" x14ac:dyDescent="0.2">
      <c r="D60" s="2"/>
    </row>
    <row r="61" spans="4:4" s="5" customFormat="1" ht="15.75" hidden="1" x14ac:dyDescent="0.2">
      <c r="D61" s="2"/>
    </row>
    <row r="62" spans="4:4" s="5" customFormat="1" ht="15.75" hidden="1" x14ac:dyDescent="0.2">
      <c r="D62" s="2"/>
    </row>
    <row r="63" spans="4:4" s="5" customFormat="1" ht="15.75" hidden="1" x14ac:dyDescent="0.2">
      <c r="D63" s="2"/>
    </row>
    <row r="64" spans="4:4" s="5" customFormat="1" ht="15.75" hidden="1" x14ac:dyDescent="0.2">
      <c r="D64" s="2"/>
    </row>
    <row r="65" spans="4:4" s="5" customFormat="1" ht="15.75" hidden="1" x14ac:dyDescent="0.2">
      <c r="D65" s="2"/>
    </row>
    <row r="66" spans="4:4" s="5" customFormat="1" ht="15.75" hidden="1" x14ac:dyDescent="0.2">
      <c r="D66" s="2"/>
    </row>
    <row r="67" spans="4:4" s="5" customFormat="1" ht="15.75" hidden="1" x14ac:dyDescent="0.2">
      <c r="D67" s="2"/>
    </row>
    <row r="68" spans="4:4" s="5" customFormat="1" ht="15.75" hidden="1" x14ac:dyDescent="0.2">
      <c r="D68" s="2"/>
    </row>
    <row r="69" spans="4:4" s="5" customFormat="1" ht="15.75" hidden="1" x14ac:dyDescent="0.2">
      <c r="D69" s="2"/>
    </row>
    <row r="70" spans="4:4" s="5" customFormat="1" ht="15.75" hidden="1" x14ac:dyDescent="0.2">
      <c r="D70" s="2"/>
    </row>
    <row r="71" spans="4:4" s="5" customFormat="1" ht="15.75" hidden="1" x14ac:dyDescent="0.2">
      <c r="D71" s="2"/>
    </row>
    <row r="72" spans="4:4" s="5" customFormat="1" ht="15.75" hidden="1" x14ac:dyDescent="0.2">
      <c r="D72" s="2"/>
    </row>
    <row r="73" spans="4:4" s="5" customFormat="1" ht="15.75" hidden="1" x14ac:dyDescent="0.2">
      <c r="D73" s="2"/>
    </row>
    <row r="74" spans="4:4" s="5" customFormat="1" ht="15.75" hidden="1" x14ac:dyDescent="0.2">
      <c r="D74" s="2"/>
    </row>
    <row r="75" spans="4:4" s="5" customFormat="1" ht="15.75" hidden="1" x14ac:dyDescent="0.2">
      <c r="D75" s="2"/>
    </row>
    <row r="76" spans="4:4" s="5" customFormat="1" ht="15.75" hidden="1" x14ac:dyDescent="0.2">
      <c r="D76" s="2"/>
    </row>
    <row r="77" spans="4:4" s="5" customFormat="1" ht="15.75" hidden="1" x14ac:dyDescent="0.2">
      <c r="D77" s="2"/>
    </row>
    <row r="78" spans="4:4" s="5" customFormat="1" ht="15.75" hidden="1" x14ac:dyDescent="0.2">
      <c r="D78" s="2"/>
    </row>
    <row r="79" spans="4:4" s="5" customFormat="1" ht="15.75" hidden="1" x14ac:dyDescent="0.2">
      <c r="D79" s="2"/>
    </row>
    <row r="80" spans="4:4" s="5" customFormat="1" ht="15.75" hidden="1" x14ac:dyDescent="0.2">
      <c r="D80" s="2"/>
    </row>
    <row r="81" spans="4:4" s="5" customFormat="1" ht="15.75" hidden="1" x14ac:dyDescent="0.2">
      <c r="D81" s="2"/>
    </row>
    <row r="82" spans="4:4" s="5" customFormat="1" ht="15.75" hidden="1" x14ac:dyDescent="0.2">
      <c r="D82" s="2"/>
    </row>
    <row r="83" spans="4:4" s="5" customFormat="1" ht="15.75" hidden="1" x14ac:dyDescent="0.2">
      <c r="D83" s="2"/>
    </row>
    <row r="84" spans="4:4" s="5" customFormat="1" ht="15.75" hidden="1" x14ac:dyDescent="0.2">
      <c r="D84" s="2"/>
    </row>
    <row r="85" spans="4:4" s="5" customFormat="1" ht="15.75" hidden="1" x14ac:dyDescent="0.2">
      <c r="D85" s="2"/>
    </row>
    <row r="86" spans="4:4" s="5" customFormat="1" ht="15.75" hidden="1" x14ac:dyDescent="0.2">
      <c r="D86" s="2"/>
    </row>
    <row r="87" spans="4:4" s="5" customFormat="1" ht="15.75" hidden="1" x14ac:dyDescent="0.2">
      <c r="D87" s="2"/>
    </row>
    <row r="88" spans="4:4" s="5" customFormat="1" ht="15.75" hidden="1" x14ac:dyDescent="0.2">
      <c r="D88" s="2"/>
    </row>
    <row r="89" spans="4:4" s="5" customFormat="1" ht="15.75" hidden="1" x14ac:dyDescent="0.2">
      <c r="D89" s="2"/>
    </row>
    <row r="90" spans="4:4" s="5" customFormat="1" ht="15.75" hidden="1" x14ac:dyDescent="0.2">
      <c r="D90" s="2"/>
    </row>
    <row r="91" spans="4:4" s="5" customFormat="1" ht="15.75" hidden="1" x14ac:dyDescent="0.2">
      <c r="D91" s="2"/>
    </row>
    <row r="92" spans="4:4" s="5" customFormat="1" ht="15.75" hidden="1" x14ac:dyDescent="0.2">
      <c r="D92" s="2"/>
    </row>
    <row r="93" spans="4:4" s="5" customFormat="1" ht="15.75" hidden="1" x14ac:dyDescent="0.2">
      <c r="D93" s="2"/>
    </row>
    <row r="94" spans="4:4" s="5" customFormat="1" ht="15.75" hidden="1" x14ac:dyDescent="0.2">
      <c r="D94" s="2"/>
    </row>
    <row r="95" spans="4:4" s="5" customFormat="1" ht="15.75" hidden="1" x14ac:dyDescent="0.2">
      <c r="D95" s="2"/>
    </row>
    <row r="96" spans="4:4" s="5" customFormat="1" ht="15.75" hidden="1" x14ac:dyDescent="0.2">
      <c r="D96" s="2"/>
    </row>
    <row r="97" spans="4:4" s="5" customFormat="1" ht="15.75" hidden="1" x14ac:dyDescent="0.2">
      <c r="D97" s="2"/>
    </row>
    <row r="98" spans="4:4" s="5" customFormat="1" ht="15.75" hidden="1" x14ac:dyDescent="0.2">
      <c r="D98" s="2"/>
    </row>
    <row r="99" spans="4:4" s="5" customFormat="1" ht="15.75" hidden="1" x14ac:dyDescent="0.2">
      <c r="D99" s="2"/>
    </row>
    <row r="100" spans="4:4" s="5" customFormat="1" ht="15.75" hidden="1" x14ac:dyDescent="0.2">
      <c r="D100" s="2"/>
    </row>
    <row r="101" spans="4:4" s="5" customFormat="1" ht="15.75" hidden="1" x14ac:dyDescent="0.2">
      <c r="D101" s="2"/>
    </row>
    <row r="102" spans="4:4" s="5" customFormat="1" ht="15.75" hidden="1" x14ac:dyDescent="0.2">
      <c r="D102" s="2"/>
    </row>
    <row r="103" spans="4:4" s="5" customFormat="1" ht="15.75" hidden="1" x14ac:dyDescent="0.2">
      <c r="D103" s="2"/>
    </row>
    <row r="104" spans="4:4" s="5" customFormat="1" ht="15.75" hidden="1" x14ac:dyDescent="0.2">
      <c r="D104" s="2"/>
    </row>
    <row r="105" spans="4:4" s="5" customFormat="1" ht="15.75" hidden="1" x14ac:dyDescent="0.2">
      <c r="D105" s="2"/>
    </row>
    <row r="106" spans="4:4" s="5" customFormat="1" ht="15.75" hidden="1" x14ac:dyDescent="0.2">
      <c r="D106" s="2"/>
    </row>
    <row r="107" spans="4:4" s="5" customFormat="1" ht="15.75" hidden="1" x14ac:dyDescent="0.2">
      <c r="D107" s="2"/>
    </row>
    <row r="108" spans="4:4" s="5" customFormat="1" ht="15.75" hidden="1" x14ac:dyDescent="0.2">
      <c r="D108" s="2"/>
    </row>
    <row r="109" spans="4:4" s="5" customFormat="1" ht="15.75" hidden="1" x14ac:dyDescent="0.2">
      <c r="D109" s="2"/>
    </row>
    <row r="110" spans="4:4" s="5" customFormat="1" ht="15.75" hidden="1" x14ac:dyDescent="0.2">
      <c r="D110" s="2"/>
    </row>
    <row r="111" spans="4:4" s="5" customFormat="1" ht="15.75" hidden="1" x14ac:dyDescent="0.2">
      <c r="D111" s="2"/>
    </row>
    <row r="112" spans="4:4" s="5" customFormat="1" ht="15.75" hidden="1" x14ac:dyDescent="0.2">
      <c r="D112" s="2"/>
    </row>
    <row r="113" spans="4:4" s="5" customFormat="1" ht="15.75" hidden="1" x14ac:dyDescent="0.2">
      <c r="D113" s="2"/>
    </row>
    <row r="114" spans="4:4" s="5" customFormat="1" ht="15.75" hidden="1" x14ac:dyDescent="0.2">
      <c r="D114" s="2"/>
    </row>
    <row r="115" spans="4:4" s="5" customFormat="1" ht="15.75" hidden="1" x14ac:dyDescent="0.2">
      <c r="D115" s="2"/>
    </row>
    <row r="116" spans="4:4" s="5" customFormat="1" ht="15.75" hidden="1" x14ac:dyDescent="0.2">
      <c r="D116" s="2"/>
    </row>
    <row r="117" spans="4:4" s="5" customFormat="1" ht="15.75" hidden="1" x14ac:dyDescent="0.2">
      <c r="D117" s="2"/>
    </row>
    <row r="118" spans="4:4" s="5" customFormat="1" ht="15.75" hidden="1" x14ac:dyDescent="0.2">
      <c r="D118" s="2"/>
    </row>
    <row r="119" spans="4:4" s="5" customFormat="1" ht="15.75" hidden="1" x14ac:dyDescent="0.2">
      <c r="D119" s="2"/>
    </row>
    <row r="120" spans="4:4" s="5" customFormat="1" ht="15.75" hidden="1" x14ac:dyDescent="0.2">
      <c r="D120" s="2"/>
    </row>
    <row r="121" spans="4:4" s="5" customFormat="1" ht="15.75" hidden="1" x14ac:dyDescent="0.2">
      <c r="D121" s="2"/>
    </row>
    <row r="122" spans="4:4" s="5" customFormat="1" ht="15.75" hidden="1" x14ac:dyDescent="0.2">
      <c r="D122" s="2"/>
    </row>
    <row r="123" spans="4:4" s="5" customFormat="1" ht="15.75" hidden="1" x14ac:dyDescent="0.2">
      <c r="D123" s="2"/>
    </row>
    <row r="124" spans="4:4" s="5" customFormat="1" ht="15.75" hidden="1" x14ac:dyDescent="0.2">
      <c r="D124" s="2"/>
    </row>
    <row r="125" spans="4:4" s="5" customFormat="1" ht="15.75" hidden="1" x14ac:dyDescent="0.2">
      <c r="D125" s="2"/>
    </row>
    <row r="126" spans="4:4" s="5" customFormat="1" ht="15.75" hidden="1" x14ac:dyDescent="0.2">
      <c r="D126" s="2"/>
    </row>
    <row r="127" spans="4:4" s="5" customFormat="1" ht="15.75" hidden="1" x14ac:dyDescent="0.2">
      <c r="D127" s="2"/>
    </row>
    <row r="128" spans="4:4" s="5" customFormat="1" ht="15.75" hidden="1" x14ac:dyDescent="0.2">
      <c r="D128" s="2"/>
    </row>
    <row r="129" spans="4:4" s="5" customFormat="1" ht="15.75" hidden="1" x14ac:dyDescent="0.2">
      <c r="D129" s="2"/>
    </row>
    <row r="130" spans="4:4" s="5" customFormat="1" ht="15.75" hidden="1" x14ac:dyDescent="0.2">
      <c r="D130" s="2"/>
    </row>
    <row r="131" spans="4:4" s="5" customFormat="1" ht="15.75" hidden="1" x14ac:dyDescent="0.2">
      <c r="D131" s="2"/>
    </row>
    <row r="132" spans="4:4" s="5" customFormat="1" ht="15.75" hidden="1" x14ac:dyDescent="0.2">
      <c r="D132" s="2"/>
    </row>
    <row r="133" spans="4:4" s="5" customFormat="1" ht="15.75" hidden="1" x14ac:dyDescent="0.2">
      <c r="D133" s="2"/>
    </row>
    <row r="134" spans="4:4" s="5" customFormat="1" ht="15.75" hidden="1" x14ac:dyDescent="0.2">
      <c r="D134" s="2"/>
    </row>
    <row r="135" spans="4:4" s="5" customFormat="1" ht="15.75" hidden="1" x14ac:dyDescent="0.2">
      <c r="D135" s="2"/>
    </row>
    <row r="136" spans="4:4" s="5" customFormat="1" ht="15.75" hidden="1" x14ac:dyDescent="0.2">
      <c r="D136" s="2"/>
    </row>
    <row r="137" spans="4:4" s="5" customFormat="1" ht="15.75" hidden="1" x14ac:dyDescent="0.2">
      <c r="D137" s="2"/>
    </row>
    <row r="138" spans="4:4" s="5" customFormat="1" ht="15.75" hidden="1" x14ac:dyDescent="0.2">
      <c r="D138" s="2"/>
    </row>
    <row r="139" spans="4:4" s="5" customFormat="1" ht="15.75" hidden="1" x14ac:dyDescent="0.2">
      <c r="D139" s="2"/>
    </row>
    <row r="140" spans="4:4" s="5" customFormat="1" ht="15.75" hidden="1" x14ac:dyDescent="0.2">
      <c r="D140" s="2"/>
    </row>
    <row r="141" spans="4:4" s="5" customFormat="1" ht="15.75" hidden="1" x14ac:dyDescent="0.2">
      <c r="D141" s="2"/>
    </row>
    <row r="142" spans="4:4" s="5" customFormat="1" ht="15.75" hidden="1" x14ac:dyDescent="0.2">
      <c r="D142" s="2"/>
    </row>
    <row r="143" spans="4:4" s="5" customFormat="1" ht="15.75" hidden="1" x14ac:dyDescent="0.2">
      <c r="D143" s="2"/>
    </row>
    <row r="144" spans="4:4" s="5" customFormat="1" ht="15.75" hidden="1" x14ac:dyDescent="0.2">
      <c r="D144" s="2"/>
    </row>
    <row r="145" spans="4:4" s="5" customFormat="1" ht="15.75" hidden="1" x14ac:dyDescent="0.2">
      <c r="D145" s="2"/>
    </row>
    <row r="146" spans="4:4" s="5" customFormat="1" ht="15.75" hidden="1" x14ac:dyDescent="0.2">
      <c r="D146" s="2"/>
    </row>
    <row r="147" spans="4:4" s="5" customFormat="1" ht="15.75" hidden="1" x14ac:dyDescent="0.2">
      <c r="D147" s="2"/>
    </row>
    <row r="148" spans="4:4" s="5" customFormat="1" ht="15.75" hidden="1" x14ac:dyDescent="0.2">
      <c r="D148" s="2"/>
    </row>
    <row r="149" spans="4:4" s="5" customFormat="1" ht="15.75" hidden="1" x14ac:dyDescent="0.2">
      <c r="D149" s="2"/>
    </row>
    <row r="150" spans="4:4" s="5" customFormat="1" ht="15.75" hidden="1" x14ac:dyDescent="0.2">
      <c r="D150" s="2"/>
    </row>
    <row r="151" spans="4:4" s="5" customFormat="1" ht="15.75" hidden="1" x14ac:dyDescent="0.2">
      <c r="D151" s="2"/>
    </row>
    <row r="152" spans="4:4" s="5" customFormat="1" ht="15.75" hidden="1" x14ac:dyDescent="0.2">
      <c r="D152" s="2"/>
    </row>
    <row r="153" spans="4:4" s="5" customFormat="1" ht="15.75" hidden="1" x14ac:dyDescent="0.2">
      <c r="D153" s="2"/>
    </row>
    <row r="154" spans="4:4" s="5" customFormat="1" ht="15.75" hidden="1" x14ac:dyDescent="0.2">
      <c r="D154" s="2"/>
    </row>
    <row r="155" spans="4:4" s="5" customFormat="1" ht="15.75" hidden="1" x14ac:dyDescent="0.2">
      <c r="D155" s="2"/>
    </row>
    <row r="156" spans="4:4" s="5" customFormat="1" ht="15.75" hidden="1" x14ac:dyDescent="0.2">
      <c r="D156" s="2"/>
    </row>
    <row r="157" spans="4:4" s="5" customFormat="1" ht="15.75" hidden="1" x14ac:dyDescent="0.2">
      <c r="D157" s="2"/>
    </row>
    <row r="158" spans="4:4" s="5" customFormat="1" ht="15.75" hidden="1" x14ac:dyDescent="0.2">
      <c r="D158" s="2"/>
    </row>
    <row r="159" spans="4:4" s="5" customFormat="1" ht="15.75" hidden="1" x14ac:dyDescent="0.2">
      <c r="D159" s="2"/>
    </row>
    <row r="160" spans="4:4" s="5" customFormat="1" ht="15.75" hidden="1" x14ac:dyDescent="0.2">
      <c r="D160" s="2"/>
    </row>
    <row r="161" spans="4:4" s="5" customFormat="1" ht="15.75" hidden="1" x14ac:dyDescent="0.2">
      <c r="D161" s="2"/>
    </row>
    <row r="162" spans="4:4" s="5" customFormat="1" ht="15.75" hidden="1" x14ac:dyDescent="0.2">
      <c r="D162" s="2"/>
    </row>
    <row r="163" spans="4:4" s="5" customFormat="1" ht="15.75" hidden="1" x14ac:dyDescent="0.2">
      <c r="D163" s="2"/>
    </row>
    <row r="164" spans="4:4" s="5" customFormat="1" ht="15.75" hidden="1" x14ac:dyDescent="0.2">
      <c r="D164" s="2"/>
    </row>
    <row r="165" spans="4:4" s="5" customFormat="1" ht="15.75" hidden="1" x14ac:dyDescent="0.2">
      <c r="D165" s="2"/>
    </row>
    <row r="166" spans="4:4" s="5" customFormat="1" ht="15.75" hidden="1" x14ac:dyDescent="0.2">
      <c r="D166" s="2"/>
    </row>
    <row r="167" spans="4:4" s="5" customFormat="1" ht="15.75" hidden="1" x14ac:dyDescent="0.2">
      <c r="D167" s="2"/>
    </row>
    <row r="168" spans="4:4" s="5" customFormat="1" ht="15.75" hidden="1" x14ac:dyDescent="0.2">
      <c r="D168" s="2"/>
    </row>
    <row r="169" spans="4:4" s="5" customFormat="1" ht="15.75" hidden="1" x14ac:dyDescent="0.2">
      <c r="D169" s="2"/>
    </row>
    <row r="170" spans="4:4" s="5" customFormat="1" ht="15.75" hidden="1" x14ac:dyDescent="0.2">
      <c r="D170" s="2"/>
    </row>
    <row r="171" spans="4:4" s="5" customFormat="1" ht="15.75" hidden="1" x14ac:dyDescent="0.2">
      <c r="D171" s="2"/>
    </row>
    <row r="172" spans="4:4" s="5" customFormat="1" ht="15.75" hidden="1" x14ac:dyDescent="0.2">
      <c r="D172" s="2"/>
    </row>
    <row r="173" spans="4:4" s="5" customFormat="1" ht="15.75" hidden="1" x14ac:dyDescent="0.2">
      <c r="D173" s="2"/>
    </row>
    <row r="174" spans="4:4" s="5" customFormat="1" ht="15.75" hidden="1" x14ac:dyDescent="0.2">
      <c r="D174" s="2"/>
    </row>
    <row r="175" spans="4:4" s="5" customFormat="1" ht="15.75" hidden="1" x14ac:dyDescent="0.2">
      <c r="D175" s="2"/>
    </row>
    <row r="176" spans="4:4" s="5" customFormat="1" ht="15.75" hidden="1" x14ac:dyDescent="0.2">
      <c r="D176" s="2"/>
    </row>
    <row r="177" spans="4:4" s="5" customFormat="1" ht="15.75" hidden="1" x14ac:dyDescent="0.2">
      <c r="D177" s="2"/>
    </row>
    <row r="178" spans="4:4" s="5" customFormat="1" ht="15.75" hidden="1" x14ac:dyDescent="0.2">
      <c r="D178" s="2"/>
    </row>
    <row r="179" spans="4:4" s="5" customFormat="1" ht="15.75" hidden="1" x14ac:dyDescent="0.2">
      <c r="D179" s="2"/>
    </row>
    <row r="180" spans="4:4" s="5" customFormat="1" ht="15.75" hidden="1" x14ac:dyDescent="0.2">
      <c r="D180" s="2"/>
    </row>
    <row r="181" spans="4:4" s="5" customFormat="1" ht="15.75" hidden="1" x14ac:dyDescent="0.2">
      <c r="D181" s="2"/>
    </row>
    <row r="182" spans="4:4" s="5" customFormat="1" ht="15.75" hidden="1" x14ac:dyDescent="0.2">
      <c r="D182" s="2"/>
    </row>
    <row r="183" spans="4:4" s="5" customFormat="1" ht="15.75" hidden="1" x14ac:dyDescent="0.2">
      <c r="D183" s="2"/>
    </row>
    <row r="184" spans="4:4" s="5" customFormat="1" ht="15.75" hidden="1" x14ac:dyDescent="0.2">
      <c r="D184" s="2"/>
    </row>
    <row r="185" spans="4:4" s="5" customFormat="1" ht="15.75" hidden="1" x14ac:dyDescent="0.2">
      <c r="D185" s="2"/>
    </row>
    <row r="186" spans="4:4" s="5" customFormat="1" ht="15.75" hidden="1" x14ac:dyDescent="0.2">
      <c r="D186" s="2"/>
    </row>
    <row r="187" spans="4:4" s="5" customFormat="1" ht="15.75" hidden="1" x14ac:dyDescent="0.2">
      <c r="D187" s="2"/>
    </row>
    <row r="188" spans="4:4" s="5" customFormat="1" ht="15.75" hidden="1" x14ac:dyDescent="0.2">
      <c r="D188" s="2"/>
    </row>
    <row r="189" spans="4:4" s="5" customFormat="1" ht="15.75" hidden="1" x14ac:dyDescent="0.2">
      <c r="D189" s="2"/>
    </row>
    <row r="190" spans="4:4" s="5" customFormat="1" ht="15.75" hidden="1" x14ac:dyDescent="0.2">
      <c r="D190" s="2"/>
    </row>
    <row r="191" spans="4:4" s="5" customFormat="1" ht="15.75" hidden="1" x14ac:dyDescent="0.2">
      <c r="D191" s="2"/>
    </row>
    <row r="192" spans="4:4" s="5" customFormat="1" ht="15.75" hidden="1" x14ac:dyDescent="0.2">
      <c r="D192" s="2"/>
    </row>
    <row r="193" spans="4:4" s="5" customFormat="1" ht="15.75" hidden="1" x14ac:dyDescent="0.2">
      <c r="D193" s="2"/>
    </row>
    <row r="194" spans="4:4" s="5" customFormat="1" ht="15.75" hidden="1" x14ac:dyDescent="0.2">
      <c r="D194" s="2"/>
    </row>
    <row r="195" spans="4:4" s="5" customFormat="1" ht="15.75" hidden="1" x14ac:dyDescent="0.2">
      <c r="D195" s="2"/>
    </row>
    <row r="196" spans="4:4" s="5" customFormat="1" ht="15.75" hidden="1" x14ac:dyDescent="0.2">
      <c r="D196" s="2"/>
    </row>
    <row r="197" spans="4:4" s="5" customFormat="1" ht="15.75" hidden="1" x14ac:dyDescent="0.2">
      <c r="D197" s="2"/>
    </row>
    <row r="198" spans="4:4" s="5" customFormat="1" ht="15.75" hidden="1" x14ac:dyDescent="0.2">
      <c r="D198" s="2"/>
    </row>
    <row r="199" spans="4:4" s="5" customFormat="1" ht="15.75" hidden="1" x14ac:dyDescent="0.2">
      <c r="D199" s="2"/>
    </row>
    <row r="200" spans="4:4" s="5" customFormat="1" ht="15.75" hidden="1" x14ac:dyDescent="0.2">
      <c r="D200" s="2"/>
    </row>
    <row r="201" spans="4:4" s="5" customFormat="1" ht="15.75" hidden="1" x14ac:dyDescent="0.2">
      <c r="D201" s="2"/>
    </row>
    <row r="202" spans="4:4" s="5" customFormat="1" ht="15.75" hidden="1" x14ac:dyDescent="0.2">
      <c r="D202" s="2"/>
    </row>
    <row r="203" spans="4:4" s="5" customFormat="1" ht="15.75" hidden="1" x14ac:dyDescent="0.2">
      <c r="D203" s="2"/>
    </row>
    <row r="204" spans="4:4" s="5" customFormat="1" ht="15.75" hidden="1" x14ac:dyDescent="0.2">
      <c r="D204" s="2"/>
    </row>
    <row r="205" spans="4:4" s="5" customFormat="1" ht="15.75" hidden="1" x14ac:dyDescent="0.2">
      <c r="D205" s="2"/>
    </row>
    <row r="206" spans="4:4" s="5" customFormat="1" ht="15.75" hidden="1" x14ac:dyDescent="0.2">
      <c r="D206" s="2"/>
    </row>
    <row r="207" spans="4:4" s="5" customFormat="1" ht="15.75" hidden="1" x14ac:dyDescent="0.2">
      <c r="D207" s="2"/>
    </row>
    <row r="208" spans="4:4" s="5" customFormat="1" ht="15.75" hidden="1" x14ac:dyDescent="0.2">
      <c r="D208" s="2"/>
    </row>
    <row r="209" spans="4:4" s="5" customFormat="1" ht="15.75" hidden="1" x14ac:dyDescent="0.2">
      <c r="D209" s="2"/>
    </row>
    <row r="210" spans="4:4" s="5" customFormat="1" ht="15.75" hidden="1" x14ac:dyDescent="0.2">
      <c r="D210" s="2"/>
    </row>
    <row r="211" spans="4:4" s="5" customFormat="1" ht="15.75" hidden="1" x14ac:dyDescent="0.2">
      <c r="D211" s="2"/>
    </row>
    <row r="212" spans="4:4" s="5" customFormat="1" ht="15.75" hidden="1" x14ac:dyDescent="0.2">
      <c r="D212" s="2"/>
    </row>
    <row r="213" spans="4:4" s="5" customFormat="1" ht="15.75" hidden="1" x14ac:dyDescent="0.2">
      <c r="D213" s="2"/>
    </row>
    <row r="214" spans="4:4" s="5" customFormat="1" ht="15.75" hidden="1" x14ac:dyDescent="0.2">
      <c r="D214" s="2"/>
    </row>
    <row r="215" spans="4:4" s="5" customFormat="1" ht="15.75" hidden="1" x14ac:dyDescent="0.2">
      <c r="D215" s="2"/>
    </row>
    <row r="216" spans="4:4" s="5" customFormat="1" ht="15.75" hidden="1" x14ac:dyDescent="0.2">
      <c r="D216" s="2"/>
    </row>
    <row r="217" spans="4:4" s="5" customFormat="1" ht="15.75" hidden="1" x14ac:dyDescent="0.2">
      <c r="D217" s="2"/>
    </row>
    <row r="218" spans="4:4" s="5" customFormat="1" ht="15.75" hidden="1" x14ac:dyDescent="0.2">
      <c r="D218" s="2"/>
    </row>
    <row r="219" spans="4:4" s="5" customFormat="1" ht="15.75" hidden="1" x14ac:dyDescent="0.2">
      <c r="D219" s="2"/>
    </row>
    <row r="220" spans="4:4" s="5" customFormat="1" ht="15.75" hidden="1" x14ac:dyDescent="0.2">
      <c r="D220" s="2"/>
    </row>
    <row r="221" spans="4:4" s="5" customFormat="1" ht="15.75" hidden="1" x14ac:dyDescent="0.2">
      <c r="D221" s="2"/>
    </row>
    <row r="222" spans="4:4" s="5" customFormat="1" ht="15.75" hidden="1" x14ac:dyDescent="0.2">
      <c r="D222" s="2"/>
    </row>
    <row r="223" spans="4:4" s="5" customFormat="1" ht="15.75" hidden="1" x14ac:dyDescent="0.2">
      <c r="D223" s="2"/>
    </row>
    <row r="224" spans="4:4" s="5" customFormat="1" ht="15.75" hidden="1" x14ac:dyDescent="0.2">
      <c r="D224" s="2"/>
    </row>
    <row r="225" spans="4:4" s="5" customFormat="1" ht="15.75" hidden="1" x14ac:dyDescent="0.2">
      <c r="D225" s="2"/>
    </row>
    <row r="226" spans="4:4" s="5" customFormat="1" ht="15.75" hidden="1" x14ac:dyDescent="0.2">
      <c r="D226" s="2"/>
    </row>
    <row r="227" spans="4:4" s="5" customFormat="1" ht="15.75" hidden="1" x14ac:dyDescent="0.2">
      <c r="D227" s="2"/>
    </row>
    <row r="228" spans="4:4" s="5" customFormat="1" ht="15.75" hidden="1" x14ac:dyDescent="0.2">
      <c r="D228" s="2"/>
    </row>
    <row r="229" spans="4:4" s="5" customFormat="1" ht="15.75" hidden="1" x14ac:dyDescent="0.2">
      <c r="D229" s="2"/>
    </row>
    <row r="230" spans="4:4" s="5" customFormat="1" ht="15.75" hidden="1" x14ac:dyDescent="0.2">
      <c r="D230" s="2"/>
    </row>
    <row r="231" spans="4:4" s="5" customFormat="1" ht="15.75" hidden="1" x14ac:dyDescent="0.2">
      <c r="D231" s="2"/>
    </row>
    <row r="232" spans="4:4" s="5" customFormat="1" ht="15.75" hidden="1" x14ac:dyDescent="0.2">
      <c r="D232" s="2"/>
    </row>
    <row r="233" spans="4:4" s="5" customFormat="1" ht="15.75" hidden="1" x14ac:dyDescent="0.2">
      <c r="D233" s="2"/>
    </row>
    <row r="234" spans="4:4" s="5" customFormat="1" ht="15.75" hidden="1" x14ac:dyDescent="0.2">
      <c r="D234" s="2"/>
    </row>
    <row r="235" spans="4:4" s="5" customFormat="1" ht="15.75" hidden="1" x14ac:dyDescent="0.2">
      <c r="D235" s="2"/>
    </row>
    <row r="236" spans="4:4" s="5" customFormat="1" ht="15.75" hidden="1" x14ac:dyDescent="0.2">
      <c r="D236" s="2"/>
    </row>
    <row r="237" spans="4:4" s="5" customFormat="1" ht="15.75" hidden="1" x14ac:dyDescent="0.2">
      <c r="D237" s="2"/>
    </row>
    <row r="238" spans="4:4" s="5" customFormat="1" ht="15.75" hidden="1" x14ac:dyDescent="0.2">
      <c r="D238" s="2"/>
    </row>
    <row r="239" spans="4:4" s="5" customFormat="1" ht="15.75" hidden="1" x14ac:dyDescent="0.2">
      <c r="D239" s="2"/>
    </row>
    <row r="240" spans="4:4" s="5" customFormat="1" ht="15.75" hidden="1" x14ac:dyDescent="0.2">
      <c r="D240" s="2"/>
    </row>
    <row r="241" spans="4:4" s="5" customFormat="1" ht="15.75" hidden="1" x14ac:dyDescent="0.2">
      <c r="D241" s="2"/>
    </row>
    <row r="242" spans="4:4" s="5" customFormat="1" ht="15.75" hidden="1" x14ac:dyDescent="0.2">
      <c r="D242" s="2"/>
    </row>
    <row r="243" spans="4:4" s="5" customFormat="1" ht="15.75" hidden="1" x14ac:dyDescent="0.2">
      <c r="D243" s="2"/>
    </row>
    <row r="244" spans="4:4" s="5" customFormat="1" ht="15.75" hidden="1" x14ac:dyDescent="0.2">
      <c r="D244" s="2"/>
    </row>
    <row r="245" spans="4:4" s="5" customFormat="1" ht="15.75" hidden="1" x14ac:dyDescent="0.2">
      <c r="D245" s="2"/>
    </row>
    <row r="246" spans="4:4" s="5" customFormat="1" ht="15.75" hidden="1" x14ac:dyDescent="0.2">
      <c r="D246" s="2"/>
    </row>
    <row r="247" spans="4:4" s="5" customFormat="1" ht="15.75" hidden="1" x14ac:dyDescent="0.2">
      <c r="D247" s="2"/>
    </row>
    <row r="248" spans="4:4" s="5" customFormat="1" ht="15.75" hidden="1" x14ac:dyDescent="0.2">
      <c r="D248" s="2"/>
    </row>
    <row r="249" spans="4:4" s="5" customFormat="1" ht="15.75" hidden="1" x14ac:dyDescent="0.2">
      <c r="D249" s="2"/>
    </row>
    <row r="250" spans="4:4" s="5" customFormat="1" ht="15.75" hidden="1" x14ac:dyDescent="0.2">
      <c r="D250" s="2"/>
    </row>
    <row r="251" spans="4:4" s="5" customFormat="1" ht="15.75" hidden="1" x14ac:dyDescent="0.2">
      <c r="D251" s="2"/>
    </row>
    <row r="252" spans="4:4" s="5" customFormat="1" ht="15.75" hidden="1" x14ac:dyDescent="0.2">
      <c r="D252" s="2"/>
    </row>
    <row r="253" spans="4:4" s="5" customFormat="1" ht="15.75" hidden="1" x14ac:dyDescent="0.2">
      <c r="D253" s="2"/>
    </row>
    <row r="254" spans="4:4" s="5" customFormat="1" ht="15.75" hidden="1" x14ac:dyDescent="0.2">
      <c r="D254" s="2"/>
    </row>
    <row r="255" spans="4:4" s="5" customFormat="1" ht="15.75" hidden="1" x14ac:dyDescent="0.2">
      <c r="D255" s="2"/>
    </row>
    <row r="256" spans="4:4" s="5" customFormat="1" ht="15.75" hidden="1" x14ac:dyDescent="0.2">
      <c r="D256" s="2"/>
    </row>
    <row r="257" spans="4:4" s="5" customFormat="1" ht="15.75" hidden="1" x14ac:dyDescent="0.2">
      <c r="D257" s="2"/>
    </row>
    <row r="258" spans="4:4" s="5" customFormat="1" ht="15.75" hidden="1" x14ac:dyDescent="0.2">
      <c r="D258" s="2"/>
    </row>
    <row r="259" spans="4:4" s="5" customFormat="1" ht="15.75" hidden="1" x14ac:dyDescent="0.2">
      <c r="D259" s="2"/>
    </row>
    <row r="260" spans="4:4" s="5" customFormat="1" ht="15.75" hidden="1" x14ac:dyDescent="0.2">
      <c r="D260" s="2"/>
    </row>
    <row r="261" spans="4:4" s="5" customFormat="1" ht="15.75" hidden="1" x14ac:dyDescent="0.2">
      <c r="D261" s="2"/>
    </row>
    <row r="262" spans="4:4" s="5" customFormat="1" ht="15.75" hidden="1" x14ac:dyDescent="0.2">
      <c r="D262" s="2"/>
    </row>
    <row r="263" spans="4:4" s="5" customFormat="1" ht="15.75" hidden="1" x14ac:dyDescent="0.2">
      <c r="D263" s="2"/>
    </row>
    <row r="264" spans="4:4" s="5" customFormat="1" ht="15.75" hidden="1" x14ac:dyDescent="0.2">
      <c r="D264" s="2"/>
    </row>
    <row r="265" spans="4:4" s="5" customFormat="1" ht="15.75" hidden="1" x14ac:dyDescent="0.2">
      <c r="D265" s="2"/>
    </row>
    <row r="266" spans="4:4" s="5" customFormat="1" ht="15.75" hidden="1" x14ac:dyDescent="0.2">
      <c r="D266" s="2"/>
    </row>
    <row r="267" spans="4:4" s="5" customFormat="1" ht="15.75" hidden="1" x14ac:dyDescent="0.2">
      <c r="D267" s="2"/>
    </row>
    <row r="268" spans="4:4" s="5" customFormat="1" ht="15.75" hidden="1" x14ac:dyDescent="0.2">
      <c r="D268" s="2"/>
    </row>
    <row r="269" spans="4:4" s="5" customFormat="1" ht="15.75" hidden="1" x14ac:dyDescent="0.2">
      <c r="D269" s="2"/>
    </row>
    <row r="270" spans="4:4" s="5" customFormat="1" ht="15.75" hidden="1" x14ac:dyDescent="0.2">
      <c r="D270" s="2"/>
    </row>
    <row r="271" spans="4:4" s="5" customFormat="1" ht="15.75" hidden="1" x14ac:dyDescent="0.2">
      <c r="D271" s="2"/>
    </row>
    <row r="272" spans="4:4" s="5" customFormat="1" ht="15.75" hidden="1" x14ac:dyDescent="0.2">
      <c r="D272" s="2"/>
    </row>
    <row r="273" spans="4:4" s="5" customFormat="1" ht="15.75" hidden="1" x14ac:dyDescent="0.2">
      <c r="D273" s="2"/>
    </row>
    <row r="274" spans="4:4" s="5" customFormat="1" ht="15.75" hidden="1" x14ac:dyDescent="0.2">
      <c r="D274" s="2"/>
    </row>
    <row r="275" spans="4:4" s="5" customFormat="1" ht="15.75" hidden="1" x14ac:dyDescent="0.2">
      <c r="D275" s="2"/>
    </row>
    <row r="276" spans="4:4" s="5" customFormat="1" ht="15.75" hidden="1" x14ac:dyDescent="0.2">
      <c r="D276" s="2"/>
    </row>
    <row r="277" spans="4:4" s="5" customFormat="1" ht="15.75" hidden="1" x14ac:dyDescent="0.2">
      <c r="D277" s="2"/>
    </row>
    <row r="278" spans="4:4" s="5" customFormat="1" ht="15.75" hidden="1" x14ac:dyDescent="0.2">
      <c r="D278" s="2"/>
    </row>
    <row r="279" spans="4:4" s="5" customFormat="1" ht="15.75" hidden="1" x14ac:dyDescent="0.2">
      <c r="D279" s="2"/>
    </row>
    <row r="280" spans="4:4" s="5" customFormat="1" ht="15.75" hidden="1" x14ac:dyDescent="0.2">
      <c r="D280" s="2"/>
    </row>
    <row r="281" spans="4:4" s="5" customFormat="1" ht="15.75" hidden="1" x14ac:dyDescent="0.2">
      <c r="D281" s="2"/>
    </row>
    <row r="282" spans="4:4" s="5" customFormat="1" ht="15.75" hidden="1" x14ac:dyDescent="0.2">
      <c r="D282" s="2"/>
    </row>
    <row r="283" spans="4:4" s="5" customFormat="1" ht="15.75" hidden="1" x14ac:dyDescent="0.2">
      <c r="D283" s="2"/>
    </row>
    <row r="284" spans="4:4" s="5" customFormat="1" ht="15.75" hidden="1" x14ac:dyDescent="0.2">
      <c r="D284" s="2"/>
    </row>
    <row r="285" spans="4:4" s="5" customFormat="1" ht="15.75" hidden="1" x14ac:dyDescent="0.2">
      <c r="D285" s="2"/>
    </row>
    <row r="286" spans="4:4" s="5" customFormat="1" ht="15.75" hidden="1" x14ac:dyDescent="0.2">
      <c r="D286" s="2"/>
    </row>
    <row r="287" spans="4:4" s="5" customFormat="1" ht="15.75" hidden="1" x14ac:dyDescent="0.2">
      <c r="D287" s="2"/>
    </row>
    <row r="288" spans="4:4" s="5" customFormat="1" ht="15.75" hidden="1" x14ac:dyDescent="0.2">
      <c r="D288" s="2"/>
    </row>
    <row r="289" spans="4:4" s="5" customFormat="1" ht="15.75" hidden="1" x14ac:dyDescent="0.2">
      <c r="D289" s="2"/>
    </row>
    <row r="290" spans="4:4" s="5" customFormat="1" ht="15.75" hidden="1" x14ac:dyDescent="0.2">
      <c r="D290" s="2"/>
    </row>
    <row r="291" spans="4:4" s="5" customFormat="1" ht="15.75" hidden="1" x14ac:dyDescent="0.2">
      <c r="D291" s="2"/>
    </row>
    <row r="292" spans="4:4" s="5" customFormat="1" ht="15.75" hidden="1" x14ac:dyDescent="0.2">
      <c r="D292" s="2"/>
    </row>
    <row r="293" spans="4:4" s="5" customFormat="1" ht="15.75" hidden="1" x14ac:dyDescent="0.2">
      <c r="D293" s="2"/>
    </row>
    <row r="294" spans="4:4" s="5" customFormat="1" ht="15.75" hidden="1" x14ac:dyDescent="0.2">
      <c r="D294" s="2"/>
    </row>
    <row r="295" spans="4:4" s="5" customFormat="1" ht="15.75" hidden="1" x14ac:dyDescent="0.2">
      <c r="D295" s="2"/>
    </row>
    <row r="296" spans="4:4" s="5" customFormat="1" ht="15.75" hidden="1" x14ac:dyDescent="0.2">
      <c r="D296" s="2"/>
    </row>
    <row r="297" spans="4:4" s="5" customFormat="1" ht="15.75" hidden="1" x14ac:dyDescent="0.2">
      <c r="D297" s="2"/>
    </row>
    <row r="298" spans="4:4" s="5" customFormat="1" ht="15.75" hidden="1" x14ac:dyDescent="0.2">
      <c r="D298" s="2"/>
    </row>
    <row r="299" spans="4:4" s="5" customFormat="1" ht="15.75" hidden="1" x14ac:dyDescent="0.2">
      <c r="D299" s="2"/>
    </row>
    <row r="300" spans="4:4" s="5" customFormat="1" ht="15.75" hidden="1" x14ac:dyDescent="0.2">
      <c r="D300" s="2"/>
    </row>
    <row r="301" spans="4:4" s="5" customFormat="1" ht="15.75" hidden="1" x14ac:dyDescent="0.2">
      <c r="D301" s="2"/>
    </row>
    <row r="302" spans="4:4" s="5" customFormat="1" ht="15.75" hidden="1" x14ac:dyDescent="0.2">
      <c r="D302" s="2"/>
    </row>
    <row r="303" spans="4:4" s="5" customFormat="1" ht="15.75" hidden="1" x14ac:dyDescent="0.2">
      <c r="D303" s="2"/>
    </row>
    <row r="304" spans="4:4" s="5" customFormat="1" ht="15.75" hidden="1" x14ac:dyDescent="0.2">
      <c r="D304" s="2"/>
    </row>
    <row r="305" spans="4:4" s="5" customFormat="1" ht="15.75" hidden="1" x14ac:dyDescent="0.2">
      <c r="D305" s="2"/>
    </row>
    <row r="306" spans="4:4" s="5" customFormat="1" ht="15.75" hidden="1" x14ac:dyDescent="0.2">
      <c r="D306" s="2"/>
    </row>
    <row r="307" spans="4:4" s="5" customFormat="1" ht="15.75" hidden="1" x14ac:dyDescent="0.2">
      <c r="D307" s="2"/>
    </row>
    <row r="308" spans="4:4" s="5" customFormat="1" ht="15.75" hidden="1" x14ac:dyDescent="0.2">
      <c r="D308" s="2"/>
    </row>
    <row r="309" spans="4:4" s="5" customFormat="1" ht="15.75" hidden="1" x14ac:dyDescent="0.2">
      <c r="D309" s="2"/>
    </row>
    <row r="310" spans="4:4" s="5" customFormat="1" ht="15.75" hidden="1" x14ac:dyDescent="0.2">
      <c r="D310" s="2"/>
    </row>
    <row r="311" spans="4:4" s="5" customFormat="1" ht="15.75" hidden="1" x14ac:dyDescent="0.2">
      <c r="D311" s="2"/>
    </row>
    <row r="312" spans="4:4" s="5" customFormat="1" ht="15.75" hidden="1" x14ac:dyDescent="0.2">
      <c r="D312" s="2"/>
    </row>
    <row r="313" spans="4:4" s="5" customFormat="1" ht="15.75" hidden="1" x14ac:dyDescent="0.2">
      <c r="D313" s="2"/>
    </row>
    <row r="314" spans="4:4" s="5" customFormat="1" ht="15.75" hidden="1" x14ac:dyDescent="0.2">
      <c r="D314" s="2"/>
    </row>
    <row r="315" spans="4:4" s="5" customFormat="1" ht="15.75" hidden="1" x14ac:dyDescent="0.2">
      <c r="D315" s="2"/>
    </row>
    <row r="316" spans="4:4" s="5" customFormat="1" ht="15.75" hidden="1" x14ac:dyDescent="0.2">
      <c r="D316" s="2"/>
    </row>
    <row r="317" spans="4:4" s="5" customFormat="1" ht="15.75" hidden="1" x14ac:dyDescent="0.2">
      <c r="D317" s="2"/>
    </row>
    <row r="318" spans="4:4" s="5" customFormat="1" ht="15.75" hidden="1" x14ac:dyDescent="0.2">
      <c r="D318" s="2"/>
    </row>
    <row r="319" spans="4:4" s="5" customFormat="1" ht="15.75" hidden="1" x14ac:dyDescent="0.2">
      <c r="D319" s="2"/>
    </row>
    <row r="320" spans="4:4" s="5" customFormat="1" ht="15.75" hidden="1" x14ac:dyDescent="0.2">
      <c r="D320" s="2"/>
    </row>
    <row r="321" spans="4:4" s="5" customFormat="1" ht="15.75" hidden="1" x14ac:dyDescent="0.2">
      <c r="D321" s="2"/>
    </row>
    <row r="322" spans="4:4" s="5" customFormat="1" ht="15.75" hidden="1" x14ac:dyDescent="0.2">
      <c r="D322" s="2"/>
    </row>
    <row r="323" spans="4:4" s="5" customFormat="1" ht="15.75" hidden="1" x14ac:dyDescent="0.2">
      <c r="D323" s="2"/>
    </row>
    <row r="324" spans="4:4" s="5" customFormat="1" ht="15.75" hidden="1" x14ac:dyDescent="0.2">
      <c r="D324" s="2"/>
    </row>
    <row r="325" spans="4:4" s="5" customFormat="1" ht="15.75" hidden="1" x14ac:dyDescent="0.2">
      <c r="D325" s="2"/>
    </row>
    <row r="326" spans="4:4" s="5" customFormat="1" ht="15.75" hidden="1" x14ac:dyDescent="0.2">
      <c r="D326" s="2"/>
    </row>
    <row r="327" spans="4:4" s="5" customFormat="1" ht="15.75" hidden="1" x14ac:dyDescent="0.2">
      <c r="D327" s="2"/>
    </row>
    <row r="328" spans="4:4" s="5" customFormat="1" ht="15.75" hidden="1" x14ac:dyDescent="0.2">
      <c r="D328" s="2"/>
    </row>
    <row r="329" spans="4:4" s="5" customFormat="1" ht="15.75" hidden="1" x14ac:dyDescent="0.2">
      <c r="D329" s="2"/>
    </row>
    <row r="330" spans="4:4" s="5" customFormat="1" ht="15.75" hidden="1" x14ac:dyDescent="0.2">
      <c r="D330" s="2"/>
    </row>
    <row r="331" spans="4:4" s="5" customFormat="1" ht="15.75" hidden="1" x14ac:dyDescent="0.2">
      <c r="D331" s="2"/>
    </row>
    <row r="332" spans="4:4" s="5" customFormat="1" ht="15.75" hidden="1" x14ac:dyDescent="0.2">
      <c r="D332" s="2"/>
    </row>
    <row r="333" spans="4:4" s="5" customFormat="1" ht="15.75" hidden="1" x14ac:dyDescent="0.2">
      <c r="D333" s="2"/>
    </row>
    <row r="334" spans="4:4" s="5" customFormat="1" ht="15.75" hidden="1" x14ac:dyDescent="0.2">
      <c r="D334" s="2"/>
    </row>
    <row r="335" spans="4:4" s="5" customFormat="1" ht="15.75" hidden="1" x14ac:dyDescent="0.2">
      <c r="D335" s="2"/>
    </row>
    <row r="336" spans="4:4" s="5" customFormat="1" ht="15.75" hidden="1" x14ac:dyDescent="0.2">
      <c r="D336" s="2"/>
    </row>
    <row r="337" spans="4:4" s="5" customFormat="1" ht="15.75" hidden="1" x14ac:dyDescent="0.2">
      <c r="D337" s="2"/>
    </row>
    <row r="338" spans="4:4" s="5" customFormat="1" ht="15.75" hidden="1" x14ac:dyDescent="0.2">
      <c r="D338" s="2"/>
    </row>
    <row r="339" spans="4:4" s="5" customFormat="1" ht="15.75" hidden="1" x14ac:dyDescent="0.2">
      <c r="D339" s="2"/>
    </row>
    <row r="340" spans="4:4" s="5" customFormat="1" ht="15.75" hidden="1" x14ac:dyDescent="0.2">
      <c r="D340" s="2"/>
    </row>
    <row r="341" spans="4:4" s="5" customFormat="1" ht="15.75" hidden="1" x14ac:dyDescent="0.2">
      <c r="D341" s="2"/>
    </row>
    <row r="342" spans="4:4" s="5" customFormat="1" ht="15.75" hidden="1" x14ac:dyDescent="0.2">
      <c r="D342" s="2"/>
    </row>
    <row r="343" spans="4:4" s="5" customFormat="1" ht="15.75" hidden="1" x14ac:dyDescent="0.2">
      <c r="D343" s="2"/>
    </row>
    <row r="344" spans="4:4" s="5" customFormat="1" ht="15.75" hidden="1" x14ac:dyDescent="0.2">
      <c r="D344" s="2"/>
    </row>
    <row r="345" spans="4:4" s="5" customFormat="1" ht="15.75" hidden="1" x14ac:dyDescent="0.2">
      <c r="D345" s="2"/>
    </row>
    <row r="346" spans="4:4" s="5" customFormat="1" ht="15.75" hidden="1" x14ac:dyDescent="0.2">
      <c r="D346" s="2"/>
    </row>
    <row r="347" spans="4:4" s="5" customFormat="1" ht="15.75" hidden="1" x14ac:dyDescent="0.2">
      <c r="D347" s="2"/>
    </row>
    <row r="348" spans="4:4" s="5" customFormat="1" ht="15.75" hidden="1" x14ac:dyDescent="0.2">
      <c r="D348" s="2"/>
    </row>
    <row r="349" spans="4:4" s="5" customFormat="1" ht="15.75" hidden="1" x14ac:dyDescent="0.2">
      <c r="D349" s="2"/>
    </row>
    <row r="350" spans="4:4" s="5" customFormat="1" ht="15.75" hidden="1" x14ac:dyDescent="0.2">
      <c r="D350" s="2"/>
    </row>
    <row r="351" spans="4:4" s="5" customFormat="1" ht="15.75" hidden="1" x14ac:dyDescent="0.2">
      <c r="D351" s="2"/>
    </row>
    <row r="352" spans="4:4" s="5" customFormat="1" ht="15.75" hidden="1" x14ac:dyDescent="0.2">
      <c r="D352" s="2"/>
    </row>
    <row r="353" spans="4:4" s="5" customFormat="1" ht="15.75" hidden="1" x14ac:dyDescent="0.2">
      <c r="D353" s="2"/>
    </row>
    <row r="354" spans="4:4" s="5" customFormat="1" ht="15.75" hidden="1" x14ac:dyDescent="0.2">
      <c r="D354" s="2"/>
    </row>
    <row r="355" spans="4:4" s="5" customFormat="1" ht="15.75" hidden="1" x14ac:dyDescent="0.2">
      <c r="D355" s="2"/>
    </row>
    <row r="356" spans="4:4" s="5" customFormat="1" ht="15.75" hidden="1" x14ac:dyDescent="0.2">
      <c r="D356" s="2"/>
    </row>
    <row r="357" spans="4:4" s="5" customFormat="1" ht="15.75" hidden="1" x14ac:dyDescent="0.2">
      <c r="D357" s="2"/>
    </row>
    <row r="358" spans="4:4" s="5" customFormat="1" ht="15.75" hidden="1" x14ac:dyDescent="0.2">
      <c r="D358" s="2"/>
    </row>
    <row r="359" spans="4:4" s="5" customFormat="1" ht="15.75" hidden="1" x14ac:dyDescent="0.2">
      <c r="D359" s="2"/>
    </row>
    <row r="360" spans="4:4" s="5" customFormat="1" ht="15.75" hidden="1" x14ac:dyDescent="0.2">
      <c r="D360" s="2"/>
    </row>
    <row r="361" spans="4:4" s="5" customFormat="1" ht="15.75" hidden="1" x14ac:dyDescent="0.2">
      <c r="D361" s="2"/>
    </row>
    <row r="362" spans="4:4" s="5" customFormat="1" ht="15.75" hidden="1" x14ac:dyDescent="0.2">
      <c r="D362" s="2"/>
    </row>
    <row r="363" spans="4:4" s="5" customFormat="1" ht="15.75" hidden="1" x14ac:dyDescent="0.2">
      <c r="D363" s="2"/>
    </row>
    <row r="364" spans="4:4" s="5" customFormat="1" ht="15.75" hidden="1" x14ac:dyDescent="0.2">
      <c r="D364" s="2"/>
    </row>
    <row r="365" spans="4:4" s="5" customFormat="1" ht="15.75" hidden="1" x14ac:dyDescent="0.2">
      <c r="D365" s="2"/>
    </row>
    <row r="366" spans="4:4" s="5" customFormat="1" ht="15.75" hidden="1" x14ac:dyDescent="0.2">
      <c r="D366" s="2"/>
    </row>
    <row r="367" spans="4:4" s="5" customFormat="1" ht="15.75" hidden="1" x14ac:dyDescent="0.2">
      <c r="D367" s="2"/>
    </row>
    <row r="368" spans="4:4" s="5" customFormat="1" ht="15.75" hidden="1" x14ac:dyDescent="0.2">
      <c r="D368" s="2"/>
    </row>
    <row r="369" spans="4:4" s="5" customFormat="1" ht="15.75" hidden="1" x14ac:dyDescent="0.2">
      <c r="D369" s="2"/>
    </row>
    <row r="370" spans="4:4" s="5" customFormat="1" ht="15.75" hidden="1" x14ac:dyDescent="0.2">
      <c r="D370" s="2"/>
    </row>
    <row r="371" spans="4:4" s="5" customFormat="1" ht="15.75" hidden="1" x14ac:dyDescent="0.2">
      <c r="D371" s="2"/>
    </row>
    <row r="372" spans="4:4" s="5" customFormat="1" ht="15.75" hidden="1" x14ac:dyDescent="0.2">
      <c r="D372" s="2"/>
    </row>
    <row r="373" spans="4:4" s="5" customFormat="1" ht="15.75" hidden="1" x14ac:dyDescent="0.2">
      <c r="D373" s="2"/>
    </row>
    <row r="374" spans="4:4" s="5" customFormat="1" ht="15.75" hidden="1" x14ac:dyDescent="0.2">
      <c r="D374" s="2"/>
    </row>
    <row r="375" spans="4:4" s="5" customFormat="1" ht="15.75" hidden="1" x14ac:dyDescent="0.2">
      <c r="D375" s="2"/>
    </row>
    <row r="376" spans="4:4" s="5" customFormat="1" ht="15.75" hidden="1" x14ac:dyDescent="0.2">
      <c r="D376" s="2"/>
    </row>
    <row r="377" spans="4:4" s="5" customFormat="1" ht="15.75" hidden="1" x14ac:dyDescent="0.2">
      <c r="D377" s="2"/>
    </row>
    <row r="378" spans="4:4" s="5" customFormat="1" ht="15.75" hidden="1" x14ac:dyDescent="0.2">
      <c r="D378" s="2"/>
    </row>
    <row r="379" spans="4:4" s="5" customFormat="1" ht="15.75" hidden="1" x14ac:dyDescent="0.2">
      <c r="D379" s="2"/>
    </row>
    <row r="380" spans="4:4" s="5" customFormat="1" ht="15.75" hidden="1" x14ac:dyDescent="0.2">
      <c r="D380" s="2"/>
    </row>
    <row r="381" spans="4:4" s="5" customFormat="1" ht="15.75" hidden="1" x14ac:dyDescent="0.2">
      <c r="D381" s="2"/>
    </row>
    <row r="382" spans="4:4" s="5" customFormat="1" ht="15.75" hidden="1" x14ac:dyDescent="0.2">
      <c r="D382" s="2"/>
    </row>
    <row r="383" spans="4:4" s="5" customFormat="1" ht="15.75" hidden="1" x14ac:dyDescent="0.2">
      <c r="D383" s="2"/>
    </row>
    <row r="384" spans="4:4" s="5" customFormat="1" ht="15.75" hidden="1" x14ac:dyDescent="0.2">
      <c r="D384" s="2"/>
    </row>
    <row r="385" spans="4:4" s="5" customFormat="1" ht="15.75" hidden="1" x14ac:dyDescent="0.2">
      <c r="D385" s="2"/>
    </row>
    <row r="386" spans="4:4" s="5" customFormat="1" ht="15.75" hidden="1" x14ac:dyDescent="0.2">
      <c r="D386" s="2"/>
    </row>
    <row r="387" spans="4:4" s="5" customFormat="1" ht="15.75" hidden="1" x14ac:dyDescent="0.2">
      <c r="D387" s="2"/>
    </row>
    <row r="388" spans="4:4" s="5" customFormat="1" ht="15.75" hidden="1" x14ac:dyDescent="0.2">
      <c r="D388" s="2"/>
    </row>
    <row r="389" spans="4:4" s="5" customFormat="1" ht="15.75" hidden="1" x14ac:dyDescent="0.2">
      <c r="D389" s="2"/>
    </row>
    <row r="390" spans="4:4" s="5" customFormat="1" ht="15.75" hidden="1" x14ac:dyDescent="0.2">
      <c r="D390" s="2"/>
    </row>
    <row r="391" spans="4:4" s="5" customFormat="1" ht="15.75" hidden="1" x14ac:dyDescent="0.2">
      <c r="D391" s="2"/>
    </row>
    <row r="392" spans="4:4" s="5" customFormat="1" ht="15.75" hidden="1" x14ac:dyDescent="0.2">
      <c r="D392" s="2"/>
    </row>
    <row r="393" spans="4:4" s="5" customFormat="1" ht="15.75" hidden="1" x14ac:dyDescent="0.2">
      <c r="D393" s="2"/>
    </row>
    <row r="394" spans="4:4" s="5" customFormat="1" ht="15.75" hidden="1" x14ac:dyDescent="0.2">
      <c r="D394" s="2"/>
    </row>
    <row r="395" spans="4:4" s="5" customFormat="1" ht="15.75" hidden="1" x14ac:dyDescent="0.2">
      <c r="D395" s="2"/>
    </row>
    <row r="396" spans="4:4" s="5" customFormat="1" ht="15.75" hidden="1" x14ac:dyDescent="0.2">
      <c r="D396" s="2"/>
    </row>
    <row r="397" spans="4:4" s="5" customFormat="1" ht="15.75" hidden="1" x14ac:dyDescent="0.2">
      <c r="D397" s="2"/>
    </row>
    <row r="398" spans="4:4" s="5" customFormat="1" ht="15.75" hidden="1" x14ac:dyDescent="0.2">
      <c r="D398" s="2"/>
    </row>
    <row r="399" spans="4:4" s="5" customFormat="1" ht="15.75" hidden="1" x14ac:dyDescent="0.2">
      <c r="D399" s="2"/>
    </row>
    <row r="400" spans="4:4" s="5" customFormat="1" ht="15.75" hidden="1" x14ac:dyDescent="0.2">
      <c r="D400" s="2"/>
    </row>
    <row r="401" spans="4:4" s="5" customFormat="1" ht="15.75" hidden="1" x14ac:dyDescent="0.2">
      <c r="D401" s="2"/>
    </row>
    <row r="402" spans="4:4" s="5" customFormat="1" ht="15.75" hidden="1" x14ac:dyDescent="0.2">
      <c r="D402" s="2"/>
    </row>
    <row r="403" spans="4:4" s="5" customFormat="1" ht="15.75" hidden="1" x14ac:dyDescent="0.2">
      <c r="D403" s="2"/>
    </row>
    <row r="404" spans="4:4" s="5" customFormat="1" ht="15.75" hidden="1" x14ac:dyDescent="0.2">
      <c r="D404" s="2"/>
    </row>
    <row r="405" spans="4:4" s="5" customFormat="1" ht="15.75" hidden="1" x14ac:dyDescent="0.2">
      <c r="D405" s="2"/>
    </row>
    <row r="406" spans="4:4" s="5" customFormat="1" ht="15.75" hidden="1" x14ac:dyDescent="0.2">
      <c r="D406" s="2"/>
    </row>
    <row r="407" spans="4:4" s="5" customFormat="1" ht="15.75" hidden="1" x14ac:dyDescent="0.2">
      <c r="D407" s="2"/>
    </row>
    <row r="408" spans="4:4" s="5" customFormat="1" ht="15.75" hidden="1" x14ac:dyDescent="0.2">
      <c r="D408" s="2"/>
    </row>
    <row r="409" spans="4:4" s="5" customFormat="1" ht="15.75" hidden="1" x14ac:dyDescent="0.2">
      <c r="D409" s="2"/>
    </row>
    <row r="410" spans="4:4" s="5" customFormat="1" ht="15.75" hidden="1" x14ac:dyDescent="0.2">
      <c r="D410" s="2"/>
    </row>
    <row r="411" spans="4:4" s="5" customFormat="1" ht="15.75" hidden="1" x14ac:dyDescent="0.2">
      <c r="D411" s="2"/>
    </row>
    <row r="412" spans="4:4" s="5" customFormat="1" ht="15.75" hidden="1" x14ac:dyDescent="0.2">
      <c r="D412" s="2"/>
    </row>
    <row r="413" spans="4:4" s="5" customFormat="1" ht="15.75" hidden="1" x14ac:dyDescent="0.2">
      <c r="D413" s="2"/>
    </row>
    <row r="414" spans="4:4" s="5" customFormat="1" ht="15.75" hidden="1" x14ac:dyDescent="0.2">
      <c r="D414" s="2"/>
    </row>
    <row r="415" spans="4:4" s="5" customFormat="1" ht="15.75" hidden="1" x14ac:dyDescent="0.2">
      <c r="D415" s="2"/>
    </row>
    <row r="416" spans="4:4" s="5" customFormat="1" ht="15.75" hidden="1" x14ac:dyDescent="0.2">
      <c r="D416" s="2"/>
    </row>
    <row r="417" spans="4:4" s="5" customFormat="1" ht="15.75" hidden="1" x14ac:dyDescent="0.2">
      <c r="D417" s="2"/>
    </row>
    <row r="418" spans="4:4" s="5" customFormat="1" ht="15.75" hidden="1" x14ac:dyDescent="0.2">
      <c r="D418" s="2"/>
    </row>
    <row r="419" spans="4:4" s="5" customFormat="1" ht="15.75" hidden="1" x14ac:dyDescent="0.2">
      <c r="D419" s="2"/>
    </row>
    <row r="420" spans="4:4" s="5" customFormat="1" ht="15.75" hidden="1" x14ac:dyDescent="0.2">
      <c r="D420" s="2"/>
    </row>
    <row r="421" spans="4:4" s="5" customFormat="1" ht="15.75" hidden="1" x14ac:dyDescent="0.2">
      <c r="D421" s="2"/>
    </row>
    <row r="422" spans="4:4" s="5" customFormat="1" ht="15.75" hidden="1" x14ac:dyDescent="0.2">
      <c r="D422" s="2"/>
    </row>
    <row r="423" spans="4:4" s="5" customFormat="1" ht="15.75" hidden="1" x14ac:dyDescent="0.2">
      <c r="D423" s="2"/>
    </row>
    <row r="424" spans="4:4" s="5" customFormat="1" ht="15.75" hidden="1" x14ac:dyDescent="0.2">
      <c r="D424" s="2"/>
    </row>
    <row r="425" spans="4:4" s="5" customFormat="1" ht="15.75" hidden="1" x14ac:dyDescent="0.2">
      <c r="D425" s="2"/>
    </row>
    <row r="426" spans="4:4" s="5" customFormat="1" ht="15.75" hidden="1" x14ac:dyDescent="0.2">
      <c r="D426" s="2"/>
    </row>
    <row r="427" spans="4:4" s="5" customFormat="1" ht="15.75" hidden="1" x14ac:dyDescent="0.2">
      <c r="D427" s="2"/>
    </row>
    <row r="428" spans="4:4" s="5" customFormat="1" ht="15.75" hidden="1" x14ac:dyDescent="0.2">
      <c r="D428" s="2"/>
    </row>
    <row r="429" spans="4:4" s="5" customFormat="1" ht="15.75" hidden="1" x14ac:dyDescent="0.2">
      <c r="D429" s="2"/>
    </row>
    <row r="430" spans="4:4" s="5" customFormat="1" ht="15.75" hidden="1" x14ac:dyDescent="0.2">
      <c r="D430" s="2"/>
    </row>
    <row r="431" spans="4:4" s="5" customFormat="1" ht="15.75" hidden="1" x14ac:dyDescent="0.2">
      <c r="D431" s="2"/>
    </row>
    <row r="432" spans="4:4" s="5" customFormat="1" ht="15.75" hidden="1" x14ac:dyDescent="0.2">
      <c r="D432" s="2"/>
    </row>
    <row r="433" spans="4:4" s="5" customFormat="1" ht="15.75" hidden="1" x14ac:dyDescent="0.2">
      <c r="D433" s="2"/>
    </row>
    <row r="434" spans="4:4" s="5" customFormat="1" ht="15.75" hidden="1" x14ac:dyDescent="0.2">
      <c r="D434" s="2"/>
    </row>
    <row r="435" spans="4:4" s="5" customFormat="1" ht="15.75" hidden="1" x14ac:dyDescent="0.2">
      <c r="D435" s="2"/>
    </row>
    <row r="436" spans="4:4" s="5" customFormat="1" ht="15.75" hidden="1" x14ac:dyDescent="0.2">
      <c r="D436" s="2"/>
    </row>
    <row r="437" spans="4:4" s="5" customFormat="1" ht="15.75" hidden="1" x14ac:dyDescent="0.2">
      <c r="D437" s="2"/>
    </row>
    <row r="438" spans="4:4" s="5" customFormat="1" ht="15.75" hidden="1" x14ac:dyDescent="0.2">
      <c r="D438" s="2"/>
    </row>
    <row r="439" spans="4:4" s="5" customFormat="1" ht="15.75" hidden="1" x14ac:dyDescent="0.2">
      <c r="D439" s="2"/>
    </row>
    <row r="440" spans="4:4" s="5" customFormat="1" ht="15.75" hidden="1" x14ac:dyDescent="0.2">
      <c r="D440" s="2"/>
    </row>
    <row r="441" spans="4:4" s="5" customFormat="1" ht="15.75" hidden="1" x14ac:dyDescent="0.2">
      <c r="D441" s="2"/>
    </row>
    <row r="442" spans="4:4" s="5" customFormat="1" ht="15.75" hidden="1" x14ac:dyDescent="0.2">
      <c r="D442" s="2"/>
    </row>
    <row r="443" spans="4:4" s="5" customFormat="1" ht="15.75" hidden="1" x14ac:dyDescent="0.2">
      <c r="D443" s="2"/>
    </row>
    <row r="444" spans="4:4" s="5" customFormat="1" ht="15.75" hidden="1" x14ac:dyDescent="0.2">
      <c r="D444" s="2"/>
    </row>
    <row r="445" spans="4:4" s="5" customFormat="1" ht="15.75" hidden="1" x14ac:dyDescent="0.2">
      <c r="D445" s="2"/>
    </row>
    <row r="446" spans="4:4" s="5" customFormat="1" ht="15.75" hidden="1" x14ac:dyDescent="0.2">
      <c r="D446" s="2"/>
    </row>
    <row r="447" spans="4:4" s="5" customFormat="1" ht="15.75" hidden="1" x14ac:dyDescent="0.2">
      <c r="D447" s="2"/>
    </row>
    <row r="448" spans="4:4" s="5" customFormat="1" ht="15.75" hidden="1" x14ac:dyDescent="0.2">
      <c r="D448" s="2"/>
    </row>
    <row r="449" spans="4:4" s="5" customFormat="1" ht="15.75" hidden="1" x14ac:dyDescent="0.2">
      <c r="D449" s="2"/>
    </row>
    <row r="450" spans="4:4" s="5" customFormat="1" ht="15.75" hidden="1" x14ac:dyDescent="0.2">
      <c r="D450" s="2"/>
    </row>
    <row r="451" spans="4:4" s="5" customFormat="1" ht="15.75" hidden="1" x14ac:dyDescent="0.2">
      <c r="D451" s="2"/>
    </row>
    <row r="452" spans="4:4" s="5" customFormat="1" ht="15.75" hidden="1" x14ac:dyDescent="0.2">
      <c r="D452" s="2"/>
    </row>
    <row r="453" spans="4:4" s="5" customFormat="1" ht="15.75" hidden="1" x14ac:dyDescent="0.2">
      <c r="D453" s="2"/>
    </row>
    <row r="454" spans="4:4" s="5" customFormat="1" ht="15.75" hidden="1" x14ac:dyDescent="0.2">
      <c r="D454" s="2"/>
    </row>
    <row r="455" spans="4:4" s="5" customFormat="1" ht="15.75" hidden="1" x14ac:dyDescent="0.2">
      <c r="D455" s="2"/>
    </row>
    <row r="456" spans="4:4" s="5" customFormat="1" ht="15.75" hidden="1" x14ac:dyDescent="0.2">
      <c r="D456" s="2"/>
    </row>
    <row r="457" spans="4:4" s="5" customFormat="1" ht="15.75" hidden="1" x14ac:dyDescent="0.2">
      <c r="D457" s="2"/>
    </row>
    <row r="458" spans="4:4" s="5" customFormat="1" ht="15.75" hidden="1" x14ac:dyDescent="0.2">
      <c r="D458" s="2"/>
    </row>
    <row r="459" spans="4:4" s="5" customFormat="1" ht="15.75" hidden="1" x14ac:dyDescent="0.2">
      <c r="D459" s="2"/>
    </row>
    <row r="460" spans="4:4" s="5" customFormat="1" ht="15.75" hidden="1" x14ac:dyDescent="0.2">
      <c r="D460" s="2"/>
    </row>
    <row r="461" spans="4:4" s="5" customFormat="1" ht="15.75" hidden="1" x14ac:dyDescent="0.2">
      <c r="D461" s="2"/>
    </row>
    <row r="462" spans="4:4" s="5" customFormat="1" ht="15.75" hidden="1" x14ac:dyDescent="0.2">
      <c r="D462" s="2"/>
    </row>
    <row r="463" spans="4:4" s="5" customFormat="1" ht="15.75" hidden="1" x14ac:dyDescent="0.2">
      <c r="D463" s="2"/>
    </row>
    <row r="464" spans="4:4" s="5" customFormat="1" ht="15.75" hidden="1" x14ac:dyDescent="0.2">
      <c r="D464" s="2"/>
    </row>
    <row r="465" spans="4:4" s="5" customFormat="1" ht="15.75" hidden="1" x14ac:dyDescent="0.2">
      <c r="D465" s="2"/>
    </row>
    <row r="466" spans="4:4" s="5" customFormat="1" ht="15.75" hidden="1" x14ac:dyDescent="0.2">
      <c r="D466" s="2"/>
    </row>
    <row r="467" spans="4:4" s="5" customFormat="1" ht="15.75" hidden="1" x14ac:dyDescent="0.2">
      <c r="D467" s="2"/>
    </row>
    <row r="468" spans="4:4" s="5" customFormat="1" ht="15.75" hidden="1" x14ac:dyDescent="0.2">
      <c r="D468" s="2"/>
    </row>
    <row r="469" spans="4:4" s="5" customFormat="1" ht="15.75" hidden="1" x14ac:dyDescent="0.2">
      <c r="D469" s="2"/>
    </row>
    <row r="470" spans="4:4" s="5" customFormat="1" ht="15.75" hidden="1" x14ac:dyDescent="0.2">
      <c r="D470" s="2"/>
    </row>
    <row r="471" spans="4:4" s="5" customFormat="1" ht="15.75" hidden="1" x14ac:dyDescent="0.2">
      <c r="D471" s="2"/>
    </row>
    <row r="472" spans="4:4" s="5" customFormat="1" ht="15.75" hidden="1" x14ac:dyDescent="0.2">
      <c r="D472" s="2"/>
    </row>
    <row r="473" spans="4:4" s="5" customFormat="1" ht="15.75" hidden="1" x14ac:dyDescent="0.2">
      <c r="D473" s="2"/>
    </row>
    <row r="474" spans="4:4" s="5" customFormat="1" ht="15.75" hidden="1" x14ac:dyDescent="0.2">
      <c r="D474" s="2"/>
    </row>
    <row r="475" spans="4:4" s="5" customFormat="1" ht="15.75" hidden="1" x14ac:dyDescent="0.2">
      <c r="D475" s="2"/>
    </row>
    <row r="476" spans="4:4" s="5" customFormat="1" ht="15.75" hidden="1" x14ac:dyDescent="0.2">
      <c r="D476" s="2"/>
    </row>
    <row r="477" spans="4:4" s="5" customFormat="1" ht="15.75" hidden="1" x14ac:dyDescent="0.2">
      <c r="D477" s="2"/>
    </row>
    <row r="478" spans="4:4" s="5" customFormat="1" ht="15.75" hidden="1" x14ac:dyDescent="0.2">
      <c r="D478" s="2"/>
    </row>
    <row r="479" spans="4:4" s="5" customFormat="1" ht="15.75" hidden="1" x14ac:dyDescent="0.2">
      <c r="D479" s="2"/>
    </row>
    <row r="480" spans="4:4" s="5" customFormat="1" ht="15.75" hidden="1" x14ac:dyDescent="0.2">
      <c r="D480" s="2"/>
    </row>
    <row r="481" spans="4:4" s="5" customFormat="1" ht="15.75" hidden="1" x14ac:dyDescent="0.2">
      <c r="D481" s="2"/>
    </row>
    <row r="482" spans="4:4" s="5" customFormat="1" ht="15.75" hidden="1" x14ac:dyDescent="0.2">
      <c r="D482" s="2"/>
    </row>
    <row r="483" spans="4:4" s="5" customFormat="1" ht="15.75" hidden="1" x14ac:dyDescent="0.2">
      <c r="D483" s="2"/>
    </row>
    <row r="484" spans="4:4" s="5" customFormat="1" ht="15.75" hidden="1" x14ac:dyDescent="0.2">
      <c r="D484" s="2"/>
    </row>
    <row r="485" spans="4:4" s="5" customFormat="1" ht="15.75" hidden="1" x14ac:dyDescent="0.2">
      <c r="D485" s="2"/>
    </row>
    <row r="486" spans="4:4" s="5" customFormat="1" ht="15.75" hidden="1" x14ac:dyDescent="0.2">
      <c r="D486" s="2"/>
    </row>
    <row r="487" spans="4:4" s="5" customFormat="1" ht="15.75" hidden="1" x14ac:dyDescent="0.2">
      <c r="D487" s="2"/>
    </row>
    <row r="488" spans="4:4" s="5" customFormat="1" ht="15.75" hidden="1" x14ac:dyDescent="0.2">
      <c r="D488" s="2"/>
    </row>
    <row r="489" spans="4:4" s="5" customFormat="1" ht="15.75" hidden="1" x14ac:dyDescent="0.2">
      <c r="D489" s="2"/>
    </row>
    <row r="490" spans="4:4" s="5" customFormat="1" ht="15.75" hidden="1" x14ac:dyDescent="0.2">
      <c r="D490" s="2"/>
    </row>
    <row r="491" spans="4:4" s="5" customFormat="1" ht="15.75" hidden="1" x14ac:dyDescent="0.2">
      <c r="D491" s="2"/>
    </row>
    <row r="492" spans="4:4" s="5" customFormat="1" ht="15.75" hidden="1" x14ac:dyDescent="0.2">
      <c r="D492" s="2"/>
    </row>
    <row r="493" spans="4:4" s="5" customFormat="1" ht="15.75" hidden="1" x14ac:dyDescent="0.2">
      <c r="D493" s="2"/>
    </row>
    <row r="494" spans="4:4" s="5" customFormat="1" ht="15.75" hidden="1" x14ac:dyDescent="0.2">
      <c r="D494" s="2"/>
    </row>
    <row r="495" spans="4:4" s="5" customFormat="1" ht="15.75" hidden="1" x14ac:dyDescent="0.2">
      <c r="D495" s="2"/>
    </row>
    <row r="496" spans="4:4" s="5" customFormat="1" ht="15.75" hidden="1" x14ac:dyDescent="0.2">
      <c r="D496" s="2"/>
    </row>
    <row r="497" spans="4:4" s="5" customFormat="1" ht="15.75" hidden="1" x14ac:dyDescent="0.2">
      <c r="D497" s="2"/>
    </row>
    <row r="498" spans="4:4" s="5" customFormat="1" ht="15.75" hidden="1" x14ac:dyDescent="0.2">
      <c r="D498" s="2"/>
    </row>
    <row r="499" spans="4:4" s="5" customFormat="1" ht="15.75" hidden="1" x14ac:dyDescent="0.2">
      <c r="D499" s="2"/>
    </row>
    <row r="500" spans="4:4" s="5" customFormat="1" ht="15.75" hidden="1" x14ac:dyDescent="0.2">
      <c r="D500" s="2"/>
    </row>
    <row r="501" spans="4:4" s="5" customFormat="1" ht="15.75" hidden="1" x14ac:dyDescent="0.2">
      <c r="D501" s="2"/>
    </row>
    <row r="502" spans="4:4" s="5" customFormat="1" ht="15.75" hidden="1" x14ac:dyDescent="0.2">
      <c r="D502" s="2"/>
    </row>
    <row r="503" spans="4:4" s="5" customFormat="1" ht="15.75" hidden="1" x14ac:dyDescent="0.2">
      <c r="D503" s="2"/>
    </row>
    <row r="504" spans="4:4" s="5" customFormat="1" ht="15.75" hidden="1" x14ac:dyDescent="0.2">
      <c r="D504" s="2"/>
    </row>
    <row r="505" spans="4:4" s="5" customFormat="1" ht="15.75" hidden="1" x14ac:dyDescent="0.2">
      <c r="D505" s="2"/>
    </row>
    <row r="506" spans="4:4" s="5" customFormat="1" ht="15.75" hidden="1" x14ac:dyDescent="0.2">
      <c r="D506" s="2"/>
    </row>
    <row r="507" spans="4:4" s="5" customFormat="1" ht="15.75" hidden="1" x14ac:dyDescent="0.2">
      <c r="D507" s="2"/>
    </row>
    <row r="508" spans="4:4" s="5" customFormat="1" ht="15.75" hidden="1" x14ac:dyDescent="0.2">
      <c r="D508" s="2"/>
    </row>
    <row r="509" spans="4:4" s="5" customFormat="1" ht="15.75" hidden="1" x14ac:dyDescent="0.2">
      <c r="D509" s="2"/>
    </row>
    <row r="510" spans="4:4" s="5" customFormat="1" ht="15.75" hidden="1" x14ac:dyDescent="0.2">
      <c r="D510" s="2"/>
    </row>
    <row r="511" spans="4:4" s="5" customFormat="1" ht="15.75" hidden="1" x14ac:dyDescent="0.2">
      <c r="D511" s="2"/>
    </row>
    <row r="512" spans="4:4" s="5" customFormat="1" ht="15.75" hidden="1" x14ac:dyDescent="0.2">
      <c r="D512" s="2"/>
    </row>
    <row r="513" spans="4:4" s="5" customFormat="1" ht="15.75" hidden="1" x14ac:dyDescent="0.2">
      <c r="D513" s="2"/>
    </row>
    <row r="514" spans="4:4" s="5" customFormat="1" ht="15.75" hidden="1" x14ac:dyDescent="0.2">
      <c r="D514" s="2"/>
    </row>
    <row r="515" spans="4:4" s="5" customFormat="1" ht="15.75" hidden="1" x14ac:dyDescent="0.2">
      <c r="D515" s="2"/>
    </row>
    <row r="516" spans="4:4" s="5" customFormat="1" ht="15.75" hidden="1" x14ac:dyDescent="0.2">
      <c r="D516" s="2"/>
    </row>
    <row r="517" spans="4:4" s="5" customFormat="1" ht="15.75" hidden="1" x14ac:dyDescent="0.2">
      <c r="D517" s="2"/>
    </row>
    <row r="518" spans="4:4" s="5" customFormat="1" ht="15.75" hidden="1" x14ac:dyDescent="0.2">
      <c r="D518" s="2"/>
    </row>
    <row r="519" spans="4:4" s="5" customFormat="1" ht="15.75" hidden="1" x14ac:dyDescent="0.2">
      <c r="D519" s="2"/>
    </row>
    <row r="520" spans="4:4" s="5" customFormat="1" ht="15.75" hidden="1" x14ac:dyDescent="0.2">
      <c r="D520" s="2"/>
    </row>
    <row r="521" spans="4:4" s="5" customFormat="1" ht="15.75" hidden="1" x14ac:dyDescent="0.2">
      <c r="D521" s="2"/>
    </row>
    <row r="522" spans="4:4" s="5" customFormat="1" ht="15.75" hidden="1" x14ac:dyDescent="0.2">
      <c r="D522" s="2"/>
    </row>
    <row r="523" spans="4:4" s="5" customFormat="1" ht="15.75" hidden="1" x14ac:dyDescent="0.2">
      <c r="D523" s="2"/>
    </row>
    <row r="524" spans="4:4" s="5" customFormat="1" ht="15.75" hidden="1" x14ac:dyDescent="0.2">
      <c r="D524" s="2"/>
    </row>
    <row r="525" spans="4:4" s="5" customFormat="1" ht="15.75" hidden="1" x14ac:dyDescent="0.2">
      <c r="D525" s="2"/>
    </row>
    <row r="526" spans="4:4" s="5" customFormat="1" ht="15.75" hidden="1" x14ac:dyDescent="0.2">
      <c r="D526" s="2"/>
    </row>
    <row r="527" spans="4:4" s="5" customFormat="1" ht="15.75" hidden="1" x14ac:dyDescent="0.2">
      <c r="D527" s="2"/>
    </row>
    <row r="528" spans="4:4" s="5" customFormat="1" ht="15.75" hidden="1" x14ac:dyDescent="0.2">
      <c r="D528" s="2"/>
    </row>
    <row r="529" spans="4:4" s="5" customFormat="1" ht="15.75" hidden="1" x14ac:dyDescent="0.2">
      <c r="D529" s="2"/>
    </row>
    <row r="530" spans="4:4" s="5" customFormat="1" ht="15.75" hidden="1" x14ac:dyDescent="0.2">
      <c r="D530" s="2"/>
    </row>
    <row r="531" spans="4:4" s="5" customFormat="1" ht="15.75" hidden="1" x14ac:dyDescent="0.2">
      <c r="D531" s="2"/>
    </row>
    <row r="532" spans="4:4" s="5" customFormat="1" ht="15.75" hidden="1" x14ac:dyDescent="0.2">
      <c r="D532" s="2"/>
    </row>
    <row r="533" spans="4:4" s="5" customFormat="1" ht="15.75" hidden="1" x14ac:dyDescent="0.2">
      <c r="D533" s="2"/>
    </row>
    <row r="534" spans="4:4" s="5" customFormat="1" ht="15.75" hidden="1" x14ac:dyDescent="0.2">
      <c r="D534" s="2"/>
    </row>
    <row r="535" spans="4:4" s="5" customFormat="1" ht="15.75" hidden="1" x14ac:dyDescent="0.2">
      <c r="D535" s="2"/>
    </row>
    <row r="536" spans="4:4" s="5" customFormat="1" ht="15.75" hidden="1" x14ac:dyDescent="0.2">
      <c r="D536" s="2"/>
    </row>
    <row r="537" spans="4:4" s="5" customFormat="1" ht="15.75" hidden="1" x14ac:dyDescent="0.2">
      <c r="D537" s="2"/>
    </row>
    <row r="538" spans="4:4" s="5" customFormat="1" ht="15.75" hidden="1" x14ac:dyDescent="0.2">
      <c r="D538" s="2"/>
    </row>
    <row r="539" spans="4:4" s="5" customFormat="1" ht="15.75" hidden="1" x14ac:dyDescent="0.2">
      <c r="D539" s="2"/>
    </row>
    <row r="540" spans="4:4" s="5" customFormat="1" ht="15.75" hidden="1" x14ac:dyDescent="0.2">
      <c r="D540" s="2"/>
    </row>
    <row r="541" spans="4:4" s="5" customFormat="1" ht="15.75" hidden="1" x14ac:dyDescent="0.2">
      <c r="D541" s="2"/>
    </row>
    <row r="542" spans="4:4" s="5" customFormat="1" ht="15.75" hidden="1" x14ac:dyDescent="0.2">
      <c r="D542" s="2"/>
    </row>
    <row r="543" spans="4:4" s="5" customFormat="1" ht="15.75" hidden="1" x14ac:dyDescent="0.2">
      <c r="D543" s="2"/>
    </row>
    <row r="544" spans="4:4" s="5" customFormat="1" ht="15.75" hidden="1" x14ac:dyDescent="0.2">
      <c r="D544" s="2"/>
    </row>
    <row r="545" spans="4:4" s="5" customFormat="1" ht="15.75" hidden="1" x14ac:dyDescent="0.2">
      <c r="D545" s="2"/>
    </row>
    <row r="546" spans="4:4" s="5" customFormat="1" ht="15.75" hidden="1" x14ac:dyDescent="0.2">
      <c r="D546" s="2"/>
    </row>
    <row r="547" spans="4:4" s="5" customFormat="1" ht="15.75" hidden="1" x14ac:dyDescent="0.2">
      <c r="D547" s="2"/>
    </row>
    <row r="548" spans="4:4" s="5" customFormat="1" ht="15.75" hidden="1" x14ac:dyDescent="0.2">
      <c r="D548" s="2"/>
    </row>
    <row r="549" spans="4:4" s="5" customFormat="1" ht="15.75" hidden="1" x14ac:dyDescent="0.2">
      <c r="D549" s="2"/>
    </row>
    <row r="550" spans="4:4" s="5" customFormat="1" ht="15.75" hidden="1" x14ac:dyDescent="0.2">
      <c r="D550" s="2"/>
    </row>
    <row r="551" spans="4:4" s="5" customFormat="1" ht="15.75" hidden="1" x14ac:dyDescent="0.2">
      <c r="D551" s="2"/>
    </row>
    <row r="552" spans="4:4" s="5" customFormat="1" ht="15.75" hidden="1" x14ac:dyDescent="0.2">
      <c r="D552" s="2"/>
    </row>
    <row r="553" spans="4:4" s="5" customFormat="1" ht="15.75" hidden="1" x14ac:dyDescent="0.2">
      <c r="D553" s="2"/>
    </row>
    <row r="554" spans="4:4" s="5" customFormat="1" ht="15.75" hidden="1" x14ac:dyDescent="0.2">
      <c r="D554" s="2"/>
    </row>
    <row r="555" spans="4:4" s="5" customFormat="1" ht="15.75" hidden="1" x14ac:dyDescent="0.2">
      <c r="D555" s="2"/>
    </row>
    <row r="556" spans="4:4" s="5" customFormat="1" ht="15.75" hidden="1" x14ac:dyDescent="0.2">
      <c r="D556" s="2"/>
    </row>
    <row r="557" spans="4:4" s="5" customFormat="1" ht="15.75" hidden="1" x14ac:dyDescent="0.2">
      <c r="D557" s="2"/>
    </row>
    <row r="558" spans="4:4" s="5" customFormat="1" ht="15.75" hidden="1" x14ac:dyDescent="0.2">
      <c r="D558" s="2"/>
    </row>
    <row r="559" spans="4:4" s="5" customFormat="1" ht="15.75" hidden="1" x14ac:dyDescent="0.2">
      <c r="D559" s="2"/>
    </row>
    <row r="560" spans="4:4" s="5" customFormat="1" ht="15.75" hidden="1" x14ac:dyDescent="0.2">
      <c r="D560" s="2"/>
    </row>
    <row r="561" spans="4:4" s="5" customFormat="1" ht="15.75" hidden="1" x14ac:dyDescent="0.2">
      <c r="D561" s="2"/>
    </row>
    <row r="562" spans="4:4" s="5" customFormat="1" ht="15.75" hidden="1" x14ac:dyDescent="0.2">
      <c r="D562" s="2"/>
    </row>
    <row r="563" spans="4:4" s="5" customFormat="1" ht="15.75" hidden="1" x14ac:dyDescent="0.2">
      <c r="D563" s="2"/>
    </row>
    <row r="564" spans="4:4" s="5" customFormat="1" ht="15.75" hidden="1" x14ac:dyDescent="0.2">
      <c r="D564" s="2"/>
    </row>
    <row r="565" spans="4:4" s="5" customFormat="1" ht="15.75" hidden="1" x14ac:dyDescent="0.2">
      <c r="D565" s="2"/>
    </row>
    <row r="566" spans="4:4" s="5" customFormat="1" ht="15.75" hidden="1" x14ac:dyDescent="0.2">
      <c r="D566" s="2"/>
    </row>
    <row r="567" spans="4:4" s="5" customFormat="1" ht="15.75" hidden="1" x14ac:dyDescent="0.2">
      <c r="D567" s="2"/>
    </row>
    <row r="568" spans="4:4" s="5" customFormat="1" ht="15.75" hidden="1" x14ac:dyDescent="0.2">
      <c r="D568" s="2"/>
    </row>
    <row r="569" spans="4:4" s="5" customFormat="1" ht="15.75" hidden="1" x14ac:dyDescent="0.2">
      <c r="D569" s="2"/>
    </row>
    <row r="570" spans="4:4" s="5" customFormat="1" ht="15.75" hidden="1" x14ac:dyDescent="0.2">
      <c r="D570" s="2"/>
    </row>
    <row r="571" spans="4:4" s="5" customFormat="1" ht="15.75" hidden="1" x14ac:dyDescent="0.2">
      <c r="D571" s="2"/>
    </row>
    <row r="572" spans="4:4" s="5" customFormat="1" ht="15.75" hidden="1" x14ac:dyDescent="0.2">
      <c r="D572" s="2"/>
    </row>
    <row r="573" spans="4:4" s="5" customFormat="1" ht="15.75" hidden="1" x14ac:dyDescent="0.2">
      <c r="D573" s="2"/>
    </row>
    <row r="574" spans="4:4" s="5" customFormat="1" ht="15.75" hidden="1" x14ac:dyDescent="0.2">
      <c r="D574" s="2"/>
    </row>
    <row r="575" spans="4:4" s="5" customFormat="1" ht="15.75" hidden="1" x14ac:dyDescent="0.2">
      <c r="D575" s="2"/>
    </row>
    <row r="576" spans="4:4" s="5" customFormat="1" ht="15.75" hidden="1" x14ac:dyDescent="0.2">
      <c r="D576" s="2"/>
    </row>
    <row r="577" spans="4:4" s="5" customFormat="1" ht="15.75" hidden="1" x14ac:dyDescent="0.2">
      <c r="D577" s="2"/>
    </row>
    <row r="578" spans="4:4" s="5" customFormat="1" ht="15.75" hidden="1" x14ac:dyDescent="0.2">
      <c r="D578" s="2"/>
    </row>
    <row r="579" spans="4:4" s="5" customFormat="1" ht="15.75" hidden="1" x14ac:dyDescent="0.2">
      <c r="D579" s="2"/>
    </row>
    <row r="580" spans="4:4" s="5" customFormat="1" ht="15.75" hidden="1" x14ac:dyDescent="0.2">
      <c r="D580" s="2"/>
    </row>
    <row r="581" spans="4:4" s="5" customFormat="1" ht="15.75" hidden="1" x14ac:dyDescent="0.2">
      <c r="D581" s="2"/>
    </row>
    <row r="582" spans="4:4" s="5" customFormat="1" ht="15.75" hidden="1" x14ac:dyDescent="0.2">
      <c r="D582" s="2"/>
    </row>
    <row r="583" spans="4:4" s="5" customFormat="1" ht="15.75" hidden="1" x14ac:dyDescent="0.2">
      <c r="D583" s="2"/>
    </row>
    <row r="584" spans="4:4" s="5" customFormat="1" ht="15.75" hidden="1" x14ac:dyDescent="0.2">
      <c r="D584" s="2"/>
    </row>
    <row r="585" spans="4:4" s="5" customFormat="1" ht="15.75" hidden="1" x14ac:dyDescent="0.2">
      <c r="D585" s="2"/>
    </row>
    <row r="586" spans="4:4" s="5" customFormat="1" ht="15.75" hidden="1" x14ac:dyDescent="0.2">
      <c r="D586" s="2"/>
    </row>
    <row r="587" spans="4:4" s="5" customFormat="1" ht="15.75" hidden="1" x14ac:dyDescent="0.2">
      <c r="D587" s="2"/>
    </row>
    <row r="588" spans="4:4" s="5" customFormat="1" ht="15.75" hidden="1" x14ac:dyDescent="0.2">
      <c r="D588" s="2"/>
    </row>
    <row r="589" spans="4:4" s="5" customFormat="1" ht="15.75" hidden="1" x14ac:dyDescent="0.2">
      <c r="D589" s="2"/>
    </row>
    <row r="590" spans="4:4" s="5" customFormat="1" ht="15.75" hidden="1" x14ac:dyDescent="0.2">
      <c r="D590" s="2"/>
    </row>
    <row r="591" spans="4:4" s="5" customFormat="1" ht="15.75" hidden="1" x14ac:dyDescent="0.2">
      <c r="D591" s="2"/>
    </row>
    <row r="592" spans="4:4" s="5" customFormat="1" ht="15.75" hidden="1" x14ac:dyDescent="0.2">
      <c r="D592" s="2"/>
    </row>
    <row r="593" spans="4:4" s="5" customFormat="1" ht="15.75" hidden="1" x14ac:dyDescent="0.2">
      <c r="D593" s="2"/>
    </row>
    <row r="594" spans="4:4" s="5" customFormat="1" ht="15.75" hidden="1" x14ac:dyDescent="0.2">
      <c r="D594" s="2"/>
    </row>
    <row r="595" spans="4:4" s="5" customFormat="1" ht="15.75" hidden="1" x14ac:dyDescent="0.2">
      <c r="D595" s="2"/>
    </row>
    <row r="596" spans="4:4" s="5" customFormat="1" ht="15.75" hidden="1" x14ac:dyDescent="0.2">
      <c r="D596" s="2"/>
    </row>
    <row r="597" spans="4:4" s="5" customFormat="1" ht="15.75" hidden="1" x14ac:dyDescent="0.2">
      <c r="D597" s="2"/>
    </row>
    <row r="598" spans="4:4" s="5" customFormat="1" ht="15.75" hidden="1" x14ac:dyDescent="0.2">
      <c r="D598" s="2"/>
    </row>
    <row r="599" spans="4:4" s="5" customFormat="1" ht="15.75" hidden="1" x14ac:dyDescent="0.2">
      <c r="D599" s="2"/>
    </row>
    <row r="600" spans="4:4" s="5" customFormat="1" ht="15.75" hidden="1" x14ac:dyDescent="0.2">
      <c r="D600" s="2"/>
    </row>
    <row r="601" spans="4:4" s="5" customFormat="1" ht="15.75" hidden="1" x14ac:dyDescent="0.2">
      <c r="D601" s="2"/>
    </row>
    <row r="602" spans="4:4" s="5" customFormat="1" ht="15.75" hidden="1" x14ac:dyDescent="0.2">
      <c r="D602" s="2"/>
    </row>
    <row r="603" spans="4:4" s="5" customFormat="1" ht="15.75" hidden="1" x14ac:dyDescent="0.2">
      <c r="D603" s="2"/>
    </row>
    <row r="604" spans="4:4" s="5" customFormat="1" ht="15.75" hidden="1" x14ac:dyDescent="0.2">
      <c r="D604" s="2"/>
    </row>
    <row r="605" spans="4:4" s="5" customFormat="1" ht="15.75" hidden="1" x14ac:dyDescent="0.2">
      <c r="D605" s="2"/>
    </row>
    <row r="606" spans="4:4" s="5" customFormat="1" ht="15.75" hidden="1" x14ac:dyDescent="0.2">
      <c r="D606" s="2"/>
    </row>
    <row r="607" spans="4:4" s="5" customFormat="1" ht="15.75" hidden="1" x14ac:dyDescent="0.2">
      <c r="D607" s="2"/>
    </row>
    <row r="608" spans="4:4" s="5" customFormat="1" ht="15.75" hidden="1" x14ac:dyDescent="0.2">
      <c r="D608" s="2"/>
    </row>
    <row r="609" spans="4:4" s="5" customFormat="1" ht="15.75" hidden="1" x14ac:dyDescent="0.2">
      <c r="D609" s="2"/>
    </row>
    <row r="610" spans="4:4" s="5" customFormat="1" ht="15.75" hidden="1" x14ac:dyDescent="0.2">
      <c r="D610" s="2"/>
    </row>
    <row r="611" spans="4:4" s="5" customFormat="1" ht="15.75" hidden="1" x14ac:dyDescent="0.2">
      <c r="D611" s="2"/>
    </row>
    <row r="612" spans="4:4" s="5" customFormat="1" ht="15.75" hidden="1" x14ac:dyDescent="0.2">
      <c r="D612" s="2"/>
    </row>
    <row r="613" spans="4:4" s="5" customFormat="1" ht="15.75" hidden="1" x14ac:dyDescent="0.2">
      <c r="D613" s="2"/>
    </row>
    <row r="614" spans="4:4" s="5" customFormat="1" ht="15.75" hidden="1" x14ac:dyDescent="0.2">
      <c r="D614" s="2"/>
    </row>
    <row r="615" spans="4:4" s="5" customFormat="1" ht="15.75" hidden="1" x14ac:dyDescent="0.2">
      <c r="D615" s="2"/>
    </row>
    <row r="616" spans="4:4" s="5" customFormat="1" ht="15.75" hidden="1" x14ac:dyDescent="0.2">
      <c r="D616" s="2"/>
    </row>
    <row r="617" spans="4:4" s="5" customFormat="1" ht="15.75" hidden="1" x14ac:dyDescent="0.2">
      <c r="D617" s="2"/>
    </row>
    <row r="618" spans="4:4" s="5" customFormat="1" ht="15.75" hidden="1" x14ac:dyDescent="0.2">
      <c r="D618" s="2"/>
    </row>
    <row r="619" spans="4:4" s="5" customFormat="1" ht="15.75" hidden="1" x14ac:dyDescent="0.2">
      <c r="D619" s="2"/>
    </row>
    <row r="620" spans="4:4" s="5" customFormat="1" ht="15.75" hidden="1" x14ac:dyDescent="0.2">
      <c r="D620" s="2"/>
    </row>
    <row r="621" spans="4:4" s="5" customFormat="1" ht="15.75" hidden="1" x14ac:dyDescent="0.2">
      <c r="D621" s="2"/>
    </row>
    <row r="622" spans="4:4" s="5" customFormat="1" ht="15.75" hidden="1" x14ac:dyDescent="0.2">
      <c r="D622" s="2"/>
    </row>
    <row r="623" spans="4:4" s="5" customFormat="1" ht="15.75" hidden="1" x14ac:dyDescent="0.2">
      <c r="D623" s="2"/>
    </row>
    <row r="624" spans="4:4" s="5" customFormat="1" ht="15.75" hidden="1" x14ac:dyDescent="0.2">
      <c r="D624" s="2"/>
    </row>
    <row r="625" spans="4:4" s="5" customFormat="1" ht="15.75" hidden="1" x14ac:dyDescent="0.2">
      <c r="D625" s="2"/>
    </row>
    <row r="626" spans="4:4" s="5" customFormat="1" ht="15.75" hidden="1" x14ac:dyDescent="0.2">
      <c r="D626" s="2"/>
    </row>
    <row r="627" spans="4:4" s="5" customFormat="1" ht="15.75" hidden="1" x14ac:dyDescent="0.2">
      <c r="D627" s="2"/>
    </row>
    <row r="628" spans="4:4" s="5" customFormat="1" ht="15.75" hidden="1" x14ac:dyDescent="0.2">
      <c r="D628" s="2"/>
    </row>
    <row r="629" spans="4:4" s="5" customFormat="1" ht="15.75" hidden="1" x14ac:dyDescent="0.2">
      <c r="D629" s="2"/>
    </row>
    <row r="630" spans="4:4" s="5" customFormat="1" ht="15.75" hidden="1" x14ac:dyDescent="0.2">
      <c r="D630" s="2"/>
    </row>
    <row r="631" spans="4:4" s="5" customFormat="1" ht="15.75" hidden="1" x14ac:dyDescent="0.2">
      <c r="D631" s="2"/>
    </row>
    <row r="632" spans="4:4" s="5" customFormat="1" ht="15.75" hidden="1" x14ac:dyDescent="0.2">
      <c r="D632" s="2"/>
    </row>
    <row r="633" spans="4:4" s="5" customFormat="1" ht="15.75" hidden="1" x14ac:dyDescent="0.2">
      <c r="D633" s="2"/>
    </row>
    <row r="634" spans="4:4" s="5" customFormat="1" ht="15.75" hidden="1" x14ac:dyDescent="0.2">
      <c r="D634" s="2"/>
    </row>
    <row r="635" spans="4:4" s="5" customFormat="1" ht="15.75" hidden="1" x14ac:dyDescent="0.2">
      <c r="D635" s="2"/>
    </row>
    <row r="636" spans="4:4" s="5" customFormat="1" ht="15.75" hidden="1" x14ac:dyDescent="0.2">
      <c r="D636" s="2"/>
    </row>
    <row r="637" spans="4:4" s="5" customFormat="1" ht="15.75" hidden="1" x14ac:dyDescent="0.2">
      <c r="D637" s="2"/>
    </row>
    <row r="638" spans="4:4" s="5" customFormat="1" ht="15.75" hidden="1" x14ac:dyDescent="0.2">
      <c r="D638" s="2"/>
    </row>
    <row r="639" spans="4:4" s="5" customFormat="1" ht="15.75" hidden="1" x14ac:dyDescent="0.2">
      <c r="D639" s="2"/>
    </row>
    <row r="640" spans="4:4" s="5" customFormat="1" ht="15.75" hidden="1" x14ac:dyDescent="0.2">
      <c r="D640" s="2"/>
    </row>
    <row r="641" spans="4:4" s="5" customFormat="1" ht="15.75" hidden="1" x14ac:dyDescent="0.2">
      <c r="D641" s="2"/>
    </row>
    <row r="642" spans="4:4" s="5" customFormat="1" ht="15.75" hidden="1" x14ac:dyDescent="0.2">
      <c r="D642" s="2"/>
    </row>
    <row r="643" spans="4:4" s="5" customFormat="1" ht="15.75" hidden="1" x14ac:dyDescent="0.2">
      <c r="D643" s="2"/>
    </row>
    <row r="644" spans="4:4" s="5" customFormat="1" ht="15.75" hidden="1" x14ac:dyDescent="0.2">
      <c r="D644" s="2"/>
    </row>
    <row r="645" spans="4:4" s="5" customFormat="1" ht="15.75" hidden="1" x14ac:dyDescent="0.2">
      <c r="D645" s="2"/>
    </row>
    <row r="646" spans="4:4" s="5" customFormat="1" ht="15.75" hidden="1" x14ac:dyDescent="0.2">
      <c r="D646" s="2"/>
    </row>
    <row r="647" spans="4:4" s="5" customFormat="1" ht="15.75" hidden="1" x14ac:dyDescent="0.2">
      <c r="D647" s="2"/>
    </row>
    <row r="648" spans="4:4" s="5" customFormat="1" ht="15.75" hidden="1" x14ac:dyDescent="0.2">
      <c r="D648" s="2"/>
    </row>
    <row r="649" spans="4:4" s="5" customFormat="1" ht="15.75" hidden="1" x14ac:dyDescent="0.2">
      <c r="D649" s="2"/>
    </row>
    <row r="650" spans="4:4" s="5" customFormat="1" ht="15.75" hidden="1" x14ac:dyDescent="0.2">
      <c r="D650" s="2"/>
    </row>
    <row r="651" spans="4:4" s="5" customFormat="1" ht="15.75" hidden="1" x14ac:dyDescent="0.2">
      <c r="D651" s="2"/>
    </row>
    <row r="652" spans="4:4" s="5" customFormat="1" ht="15.75" hidden="1" x14ac:dyDescent="0.2">
      <c r="D652" s="2"/>
    </row>
    <row r="653" spans="4:4" s="5" customFormat="1" ht="15.75" hidden="1" x14ac:dyDescent="0.2">
      <c r="D653" s="2"/>
    </row>
    <row r="654" spans="4:4" s="5" customFormat="1" ht="15.75" hidden="1" x14ac:dyDescent="0.2">
      <c r="D654" s="2"/>
    </row>
    <row r="655" spans="4:4" s="5" customFormat="1" ht="15.75" hidden="1" x14ac:dyDescent="0.2">
      <c r="D655" s="2"/>
    </row>
    <row r="656" spans="4:4" s="5" customFormat="1" ht="15.75" hidden="1" x14ac:dyDescent="0.2">
      <c r="D656" s="2"/>
    </row>
    <row r="657" spans="4:4" s="5" customFormat="1" ht="15.75" hidden="1" x14ac:dyDescent="0.2">
      <c r="D657" s="2"/>
    </row>
    <row r="658" spans="4:4" s="5" customFormat="1" ht="15.75" hidden="1" x14ac:dyDescent="0.2">
      <c r="D658" s="2"/>
    </row>
    <row r="659" spans="4:4" s="5" customFormat="1" ht="15.75" hidden="1" x14ac:dyDescent="0.2">
      <c r="D659" s="2"/>
    </row>
    <row r="660" spans="4:4" s="5" customFormat="1" ht="15.75" hidden="1" x14ac:dyDescent="0.2">
      <c r="D660" s="2"/>
    </row>
    <row r="661" spans="4:4" s="5" customFormat="1" ht="15.75" hidden="1" x14ac:dyDescent="0.2">
      <c r="D661" s="2"/>
    </row>
    <row r="662" spans="4:4" s="5" customFormat="1" ht="15.75" hidden="1" x14ac:dyDescent="0.2">
      <c r="D662" s="2"/>
    </row>
    <row r="663" spans="4:4" s="5" customFormat="1" ht="15.75" hidden="1" x14ac:dyDescent="0.2">
      <c r="D663" s="2"/>
    </row>
    <row r="664" spans="4:4" s="5" customFormat="1" ht="15.75" hidden="1" x14ac:dyDescent="0.2">
      <c r="D664" s="2"/>
    </row>
    <row r="665" spans="4:4" s="5" customFormat="1" ht="15.75" hidden="1" x14ac:dyDescent="0.2">
      <c r="D665" s="2"/>
    </row>
    <row r="666" spans="4:4" s="5" customFormat="1" ht="15.75" hidden="1" x14ac:dyDescent="0.2">
      <c r="D666" s="2"/>
    </row>
    <row r="667" spans="4:4" s="5" customFormat="1" ht="15.75" hidden="1" x14ac:dyDescent="0.2">
      <c r="D667" s="2"/>
    </row>
    <row r="668" spans="4:4" s="5" customFormat="1" ht="15.75" hidden="1" x14ac:dyDescent="0.2">
      <c r="D668" s="2"/>
    </row>
    <row r="669" spans="4:4" s="5" customFormat="1" ht="15.75" hidden="1" x14ac:dyDescent="0.2">
      <c r="D669" s="2"/>
    </row>
    <row r="670" spans="4:4" s="5" customFormat="1" ht="15.75" hidden="1" x14ac:dyDescent="0.2">
      <c r="D670" s="2"/>
    </row>
    <row r="671" spans="4:4" s="5" customFormat="1" ht="15.75" hidden="1" x14ac:dyDescent="0.2">
      <c r="D671" s="2"/>
    </row>
    <row r="672" spans="4:4" s="5" customFormat="1" ht="15.75" hidden="1" x14ac:dyDescent="0.2">
      <c r="D672" s="2"/>
    </row>
    <row r="673" spans="4:4" s="5" customFormat="1" ht="15.75" hidden="1" x14ac:dyDescent="0.2">
      <c r="D673" s="2"/>
    </row>
    <row r="674" spans="4:4" s="5" customFormat="1" ht="15.75" hidden="1" x14ac:dyDescent="0.2">
      <c r="D674" s="2"/>
    </row>
    <row r="675" spans="4:4" s="5" customFormat="1" ht="15.75" hidden="1" x14ac:dyDescent="0.2">
      <c r="D675" s="2"/>
    </row>
    <row r="676" spans="4:4" s="5" customFormat="1" ht="15.75" hidden="1" x14ac:dyDescent="0.2">
      <c r="D676" s="2"/>
    </row>
    <row r="677" spans="4:4" s="5" customFormat="1" ht="15.75" hidden="1" x14ac:dyDescent="0.2">
      <c r="D677" s="2"/>
    </row>
    <row r="678" spans="4:4" s="5" customFormat="1" ht="15.75" hidden="1" x14ac:dyDescent="0.2">
      <c r="D678" s="2"/>
    </row>
    <row r="679" spans="4:4" s="5" customFormat="1" ht="15.75" hidden="1" x14ac:dyDescent="0.2">
      <c r="D679" s="2"/>
    </row>
    <row r="680" spans="4:4" s="5" customFormat="1" ht="15.75" hidden="1" x14ac:dyDescent="0.2">
      <c r="D680" s="2"/>
    </row>
    <row r="681" spans="4:4" s="5" customFormat="1" ht="15.75" hidden="1" x14ac:dyDescent="0.2">
      <c r="D681" s="2"/>
    </row>
    <row r="682" spans="4:4" s="5" customFormat="1" ht="15.75" hidden="1" x14ac:dyDescent="0.2">
      <c r="D682" s="2"/>
    </row>
    <row r="683" spans="4:4" s="5" customFormat="1" ht="15.75" hidden="1" x14ac:dyDescent="0.2">
      <c r="D683" s="2"/>
    </row>
    <row r="684" spans="4:4" s="5" customFormat="1" ht="15.75" hidden="1" x14ac:dyDescent="0.2">
      <c r="D684" s="2"/>
    </row>
    <row r="685" spans="4:4" s="5" customFormat="1" ht="15.75" hidden="1" x14ac:dyDescent="0.2">
      <c r="D685" s="2"/>
    </row>
    <row r="686" spans="4:4" s="5" customFormat="1" ht="15.75" hidden="1" x14ac:dyDescent="0.2">
      <c r="D686" s="2"/>
    </row>
    <row r="687" spans="4:4" s="5" customFormat="1" ht="15.75" hidden="1" x14ac:dyDescent="0.2">
      <c r="D687" s="2"/>
    </row>
    <row r="688" spans="4:4" s="5" customFormat="1" ht="15.75" hidden="1" x14ac:dyDescent="0.2">
      <c r="D688" s="2"/>
    </row>
    <row r="689" spans="4:4" s="5" customFormat="1" ht="15.75" hidden="1" x14ac:dyDescent="0.2">
      <c r="D689" s="2"/>
    </row>
    <row r="690" spans="4:4" s="5" customFormat="1" ht="15.75" hidden="1" x14ac:dyDescent="0.2">
      <c r="D690" s="2"/>
    </row>
    <row r="691" spans="4:4" s="5" customFormat="1" ht="15.75" hidden="1" x14ac:dyDescent="0.2">
      <c r="D691" s="2"/>
    </row>
    <row r="692" spans="4:4" s="5" customFormat="1" ht="15.75" hidden="1" x14ac:dyDescent="0.2">
      <c r="D692" s="2"/>
    </row>
    <row r="693" spans="4:4" s="5" customFormat="1" ht="15.75" hidden="1" x14ac:dyDescent="0.2">
      <c r="D693" s="2"/>
    </row>
    <row r="694" spans="4:4" s="5" customFormat="1" ht="15.75" hidden="1" x14ac:dyDescent="0.2">
      <c r="D694" s="2"/>
    </row>
    <row r="695" spans="4:4" s="5" customFormat="1" ht="15.75" hidden="1" x14ac:dyDescent="0.2">
      <c r="D695" s="2"/>
    </row>
    <row r="696" spans="4:4" s="5" customFormat="1" ht="15.75" hidden="1" x14ac:dyDescent="0.2">
      <c r="D696" s="2"/>
    </row>
    <row r="697" spans="4:4" s="5" customFormat="1" ht="15.75" hidden="1" x14ac:dyDescent="0.2">
      <c r="D697" s="2"/>
    </row>
    <row r="698" spans="4:4" s="5" customFormat="1" ht="15.75" hidden="1" x14ac:dyDescent="0.2">
      <c r="D698" s="2"/>
    </row>
    <row r="699" spans="4:4" s="5" customFormat="1" ht="15.75" hidden="1" x14ac:dyDescent="0.2">
      <c r="D699" s="2"/>
    </row>
    <row r="700" spans="4:4" s="5" customFormat="1" ht="15.75" hidden="1" x14ac:dyDescent="0.2">
      <c r="D700" s="2"/>
    </row>
    <row r="701" spans="4:4" s="5" customFormat="1" ht="15.75" hidden="1" x14ac:dyDescent="0.2">
      <c r="D701" s="2"/>
    </row>
    <row r="702" spans="4:4" s="5" customFormat="1" ht="15.75" hidden="1" x14ac:dyDescent="0.2">
      <c r="D702" s="2"/>
    </row>
    <row r="703" spans="4:4" s="5" customFormat="1" ht="15.75" hidden="1" x14ac:dyDescent="0.2">
      <c r="D703" s="2"/>
    </row>
    <row r="704" spans="4:4" s="5" customFormat="1" ht="15.75" hidden="1" x14ac:dyDescent="0.2">
      <c r="D704" s="2"/>
    </row>
    <row r="705" spans="4:4" s="5" customFormat="1" ht="15.75" hidden="1" x14ac:dyDescent="0.2">
      <c r="D705" s="2"/>
    </row>
    <row r="706" spans="4:4" s="5" customFormat="1" ht="15.75" hidden="1" x14ac:dyDescent="0.2">
      <c r="D706" s="2"/>
    </row>
    <row r="707" spans="4:4" s="5" customFormat="1" ht="15.75" hidden="1" x14ac:dyDescent="0.2">
      <c r="D707" s="2"/>
    </row>
    <row r="708" spans="4:4" s="5" customFormat="1" ht="15.75" hidden="1" x14ac:dyDescent="0.2">
      <c r="D708" s="2"/>
    </row>
    <row r="709" spans="4:4" s="5" customFormat="1" ht="15.75" hidden="1" x14ac:dyDescent="0.2">
      <c r="D709" s="2"/>
    </row>
    <row r="710" spans="4:4" s="5" customFormat="1" ht="15.75" hidden="1" x14ac:dyDescent="0.2">
      <c r="D710" s="2"/>
    </row>
    <row r="711" spans="4:4" s="5" customFormat="1" ht="15.75" hidden="1" x14ac:dyDescent="0.2">
      <c r="D711" s="2"/>
    </row>
    <row r="712" spans="4:4" s="5" customFormat="1" ht="15.75" hidden="1" x14ac:dyDescent="0.2">
      <c r="D712" s="2"/>
    </row>
    <row r="713" spans="4:4" s="5" customFormat="1" ht="15.75" hidden="1" x14ac:dyDescent="0.2">
      <c r="D713" s="2"/>
    </row>
    <row r="714" spans="4:4" s="5" customFormat="1" ht="15.75" hidden="1" x14ac:dyDescent="0.2">
      <c r="D714" s="2"/>
    </row>
    <row r="715" spans="4:4" s="5" customFormat="1" ht="15.75" hidden="1" x14ac:dyDescent="0.2">
      <c r="D715" s="2"/>
    </row>
    <row r="716" spans="4:4" s="5" customFormat="1" ht="15.75" hidden="1" x14ac:dyDescent="0.2">
      <c r="D716" s="2"/>
    </row>
    <row r="717" spans="4:4" s="5" customFormat="1" ht="15.75" hidden="1" x14ac:dyDescent="0.2">
      <c r="D717" s="2"/>
    </row>
    <row r="718" spans="4:4" s="5" customFormat="1" ht="15.75" hidden="1" x14ac:dyDescent="0.2">
      <c r="D718" s="2"/>
    </row>
    <row r="719" spans="4:4" s="5" customFormat="1" ht="15.75" hidden="1" x14ac:dyDescent="0.2">
      <c r="D719" s="2"/>
    </row>
    <row r="720" spans="4:4" s="5" customFormat="1" ht="15.75" hidden="1" x14ac:dyDescent="0.2">
      <c r="D720" s="2"/>
    </row>
    <row r="721" spans="4:4" s="5" customFormat="1" ht="15.75" hidden="1" x14ac:dyDescent="0.2">
      <c r="D721" s="2"/>
    </row>
    <row r="722" spans="4:4" s="5" customFormat="1" ht="15.75" hidden="1" x14ac:dyDescent="0.2">
      <c r="D722" s="2"/>
    </row>
    <row r="723" spans="4:4" s="5" customFormat="1" ht="15.75" hidden="1" x14ac:dyDescent="0.2">
      <c r="D723" s="2"/>
    </row>
    <row r="724" spans="4:4" s="5" customFormat="1" ht="15.75" hidden="1" x14ac:dyDescent="0.2">
      <c r="D724" s="2"/>
    </row>
    <row r="725" spans="4:4" s="5" customFormat="1" ht="15.75" hidden="1" x14ac:dyDescent="0.2">
      <c r="D725" s="2"/>
    </row>
    <row r="726" spans="4:4" s="5" customFormat="1" ht="15.75" hidden="1" x14ac:dyDescent="0.2">
      <c r="D726" s="2"/>
    </row>
    <row r="727" spans="4:4" s="5" customFormat="1" ht="15.75" hidden="1" x14ac:dyDescent="0.2">
      <c r="D727" s="2"/>
    </row>
    <row r="728" spans="4:4" s="5" customFormat="1" ht="15.75" hidden="1" x14ac:dyDescent="0.2">
      <c r="D728" s="2"/>
    </row>
    <row r="729" spans="4:4" s="5" customFormat="1" ht="15.75" hidden="1" x14ac:dyDescent="0.2">
      <c r="D729" s="2"/>
    </row>
    <row r="730" spans="4:4" s="5" customFormat="1" ht="15.75" hidden="1" x14ac:dyDescent="0.2">
      <c r="D730" s="2"/>
    </row>
    <row r="731" spans="4:4" s="5" customFormat="1" ht="15.75" hidden="1" x14ac:dyDescent="0.2">
      <c r="D731" s="2"/>
    </row>
    <row r="732" spans="4:4" s="5" customFormat="1" ht="15.75" hidden="1" x14ac:dyDescent="0.2">
      <c r="D732" s="2"/>
    </row>
    <row r="733" spans="4:4" s="5" customFormat="1" ht="15.75" hidden="1" x14ac:dyDescent="0.2">
      <c r="D733" s="2"/>
    </row>
    <row r="734" spans="4:4" s="5" customFormat="1" ht="15.75" hidden="1" x14ac:dyDescent="0.2">
      <c r="D734" s="2"/>
    </row>
    <row r="735" spans="4:4" s="5" customFormat="1" ht="15.75" hidden="1" x14ac:dyDescent="0.2">
      <c r="D735" s="2"/>
    </row>
    <row r="736" spans="4:4" s="5" customFormat="1" ht="15.75" hidden="1" x14ac:dyDescent="0.2">
      <c r="D736" s="2"/>
    </row>
    <row r="737" spans="4:4" s="5" customFormat="1" ht="15.75" hidden="1" x14ac:dyDescent="0.2">
      <c r="D737" s="2"/>
    </row>
    <row r="738" spans="4:4" s="5" customFormat="1" ht="15.75" hidden="1" x14ac:dyDescent="0.2">
      <c r="D738" s="2"/>
    </row>
    <row r="739" spans="4:4" s="5" customFormat="1" ht="15.75" hidden="1" x14ac:dyDescent="0.2">
      <c r="D739" s="2"/>
    </row>
    <row r="740" spans="4:4" s="5" customFormat="1" ht="15.75" hidden="1" x14ac:dyDescent="0.2">
      <c r="D740" s="2"/>
    </row>
    <row r="741" spans="4:4" s="5" customFormat="1" ht="15.75" hidden="1" x14ac:dyDescent="0.2">
      <c r="D741" s="2"/>
    </row>
    <row r="742" spans="4:4" s="5" customFormat="1" ht="15.75" hidden="1" x14ac:dyDescent="0.2">
      <c r="D742" s="2"/>
    </row>
    <row r="743" spans="4:4" s="5" customFormat="1" ht="15.75" hidden="1" x14ac:dyDescent="0.2">
      <c r="D743" s="2"/>
    </row>
    <row r="744" spans="4:4" s="5" customFormat="1" ht="15.75" hidden="1" x14ac:dyDescent="0.2">
      <c r="D744" s="2"/>
    </row>
    <row r="745" spans="4:4" s="5" customFormat="1" ht="15.75" hidden="1" x14ac:dyDescent="0.2">
      <c r="D745" s="2"/>
    </row>
    <row r="746" spans="4:4" s="5" customFormat="1" ht="15.75" hidden="1" x14ac:dyDescent="0.2">
      <c r="D746" s="2"/>
    </row>
    <row r="747" spans="4:4" s="5" customFormat="1" ht="15.75" hidden="1" x14ac:dyDescent="0.2">
      <c r="D747" s="2"/>
    </row>
    <row r="748" spans="4:4" s="5" customFormat="1" ht="15.75" hidden="1" x14ac:dyDescent="0.2">
      <c r="D748" s="2"/>
    </row>
    <row r="749" spans="4:4" s="5" customFormat="1" ht="15.75" hidden="1" x14ac:dyDescent="0.2">
      <c r="D749" s="2"/>
    </row>
    <row r="750" spans="4:4" s="5" customFormat="1" ht="15.75" hidden="1" x14ac:dyDescent="0.2">
      <c r="D750" s="2"/>
    </row>
    <row r="751" spans="4:4" s="5" customFormat="1" ht="15.75" hidden="1" x14ac:dyDescent="0.2">
      <c r="D751" s="2"/>
    </row>
    <row r="752" spans="4:4" s="5" customFormat="1" ht="15.75" hidden="1" x14ac:dyDescent="0.2">
      <c r="D752" s="2"/>
    </row>
    <row r="753" spans="2:5" s="5" customFormat="1" ht="15.75" hidden="1" x14ac:dyDescent="0.2">
      <c r="D753" s="2"/>
    </row>
    <row r="754" spans="2:5" s="5" customFormat="1" ht="15.75" hidden="1" x14ac:dyDescent="0.2">
      <c r="D754" s="2"/>
    </row>
    <row r="755" spans="2:5" s="5" customFormat="1" ht="15.75" hidden="1" x14ac:dyDescent="0.2">
      <c r="D755" s="2"/>
    </row>
    <row r="759" spans="2:5" s="1" customFormat="1" ht="15.75" hidden="1" x14ac:dyDescent="0.3">
      <c r="B759" s="5"/>
      <c r="C759" s="3"/>
      <c r="D759" s="2"/>
      <c r="E759" s="4"/>
    </row>
    <row r="760" spans="2:5" s="1" customFormat="1" ht="15.75" hidden="1" x14ac:dyDescent="0.3">
      <c r="B760" s="5"/>
      <c r="C760" s="3"/>
      <c r="D760" s="2"/>
      <c r="E760" s="4"/>
    </row>
    <row r="761" spans="2:5" s="1" customFormat="1" ht="15.75" hidden="1" x14ac:dyDescent="0.3">
      <c r="B761" s="5"/>
      <c r="C761" s="3"/>
      <c r="D761" s="2"/>
      <c r="E761" s="4"/>
    </row>
    <row r="762" spans="2:5" s="1" customFormat="1" ht="15.75" hidden="1" x14ac:dyDescent="0.3">
      <c r="B762" s="5"/>
      <c r="C762" s="3"/>
      <c r="D762" s="2"/>
      <c r="E762" s="4"/>
    </row>
    <row r="763" spans="2:5" s="1" customFormat="1" ht="15.75" hidden="1" x14ac:dyDescent="0.3">
      <c r="B763" s="5"/>
      <c r="C763" s="3"/>
      <c r="D763" s="2"/>
      <c r="E763" s="4"/>
    </row>
    <row r="764" spans="2:5" s="1" customFormat="1" ht="15.75" hidden="1" x14ac:dyDescent="0.3">
      <c r="B764" s="5"/>
      <c r="C764" s="3"/>
      <c r="D764" s="2"/>
      <c r="E764" s="4"/>
    </row>
    <row r="765" spans="2:5" s="1" customFormat="1" ht="15.75" hidden="1" x14ac:dyDescent="0.3">
      <c r="B765" s="5"/>
      <c r="C765" s="3"/>
      <c r="D765" s="2"/>
      <c r="E765" s="4"/>
    </row>
    <row r="766" spans="2:5" s="1" customFormat="1" ht="15.75" hidden="1" x14ac:dyDescent="0.3">
      <c r="B766" s="5"/>
      <c r="C766" s="3"/>
      <c r="D766" s="2"/>
      <c r="E766" s="4"/>
    </row>
    <row r="767" spans="2:5" s="1" customFormat="1" ht="15.75" hidden="1" x14ac:dyDescent="0.3">
      <c r="B767" s="5"/>
      <c r="C767" s="3"/>
      <c r="D767" s="2"/>
      <c r="E767" s="4"/>
    </row>
    <row r="768" spans="2:5" s="1" customFormat="1" ht="15.75" hidden="1" x14ac:dyDescent="0.3">
      <c r="B768" s="5"/>
      <c r="C768" s="3"/>
      <c r="D768" s="2"/>
      <c r="E768" s="4"/>
    </row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</sheetData>
  <sheetProtection selectLockedCells="1" selectUnlockedCells="1"/>
  <mergeCells count="4">
    <mergeCell ref="B13:C13"/>
    <mergeCell ref="B14:C14"/>
    <mergeCell ref="B15:C15"/>
    <mergeCell ref="B16:C16"/>
  </mergeCells>
  <hyperlinks>
    <hyperlink ref="C18" location="C.1!A1" display="Cuadro de la serie agregada del IMAE: índice original y de tendencia-ciclo." xr:uid="{00000000-0004-0000-0000-000000000000}"/>
    <hyperlink ref="C19" location="G.1!A1" display="Gráfica de la serie anual del ICOEx" xr:uid="{1AE848F1-B049-4EB7-8D47-FDA3D4EF9194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8:B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L22"/>
  <sheetViews>
    <sheetView showGridLines="0" zoomScaleNormal="100" zoomScaleSheetLayoutView="120" workbookViewId="0">
      <pane xSplit="1" ySplit="7" topLeftCell="B8" activePane="bottomRight" state="frozen"/>
      <selection activeCell="E70" sqref="E70"/>
      <selection pane="topRight" activeCell="E70" sqref="E70"/>
      <selection pane="bottomLeft" activeCell="E70" sqref="E70"/>
      <selection pane="bottomRight" activeCell="D1" sqref="D1"/>
    </sheetView>
  </sheetViews>
  <sheetFormatPr baseColWidth="10" defaultColWidth="0" defaultRowHeight="21.75" zeroHeight="1" x14ac:dyDescent="0.5"/>
  <cols>
    <col min="1" max="1" width="16" style="31"/>
    <col min="2" max="2" width="22.28515625" style="31" customWidth="1"/>
    <col min="3" max="3" width="18.5703125" style="31" customWidth="1"/>
    <col min="4" max="4" width="18" style="31" customWidth="1"/>
    <col min="5" max="5" width="19.140625" style="31" customWidth="1"/>
    <col min="6" max="6" width="18" style="31" customWidth="1"/>
    <col min="7" max="7" width="20" style="31" customWidth="1"/>
    <col min="8" max="8" width="18.28515625" style="31" customWidth="1"/>
    <col min="9" max="10" width="17.5703125" style="31" customWidth="1"/>
    <col min="11" max="11" width="2.42578125" style="33" customWidth="1"/>
    <col min="12" max="12" width="1" style="33" customWidth="1"/>
    <col min="13" max="16384" width="1.85546875" style="34" hidden="1"/>
  </cols>
  <sheetData>
    <row r="1" spans="1:12" x14ac:dyDescent="0.5">
      <c r="A1" s="30"/>
      <c r="D1" s="32" t="s">
        <v>6</v>
      </c>
      <c r="E1" s="32"/>
      <c r="F1" s="32"/>
      <c r="G1" s="32"/>
      <c r="H1" s="32"/>
      <c r="I1" s="32"/>
      <c r="J1" s="32"/>
    </row>
    <row r="2" spans="1:12" s="36" customFormat="1" x14ac:dyDescent="0.5">
      <c r="A2" s="35" t="s">
        <v>3</v>
      </c>
    </row>
    <row r="3" spans="1:12" s="36" customFormat="1" x14ac:dyDescent="0.5">
      <c r="A3" s="35" t="s">
        <v>18</v>
      </c>
    </row>
    <row r="4" spans="1:12" s="36" customFormat="1" x14ac:dyDescent="0.5">
      <c r="A4" s="36" t="s">
        <v>22</v>
      </c>
    </row>
    <row r="5" spans="1:12" s="36" customFormat="1" x14ac:dyDescent="0.5">
      <c r="A5" s="36" t="s">
        <v>2</v>
      </c>
    </row>
    <row r="6" spans="1:12" s="38" customFormat="1" ht="15.95" customHeight="1" x14ac:dyDescent="0.5">
      <c r="A6" s="30"/>
      <c r="B6" s="30"/>
      <c r="C6" s="31"/>
      <c r="D6" s="31"/>
      <c r="E6" s="31"/>
      <c r="F6" s="31"/>
      <c r="G6" s="31"/>
      <c r="H6" s="31"/>
      <c r="I6" s="31"/>
      <c r="J6" s="31"/>
      <c r="K6" s="37"/>
      <c r="L6" s="37"/>
    </row>
    <row r="7" spans="1:12" ht="36" customHeight="1" x14ac:dyDescent="0.5">
      <c r="A7" s="22" t="s">
        <v>8</v>
      </c>
      <c r="B7" s="22" t="s">
        <v>9</v>
      </c>
      <c r="C7" s="22" t="s">
        <v>16</v>
      </c>
      <c r="D7" s="22" t="s">
        <v>13</v>
      </c>
      <c r="E7" s="22" t="s">
        <v>17</v>
      </c>
      <c r="F7" s="22" t="s">
        <v>10</v>
      </c>
      <c r="G7" s="22" t="s">
        <v>15</v>
      </c>
      <c r="H7" s="22" t="s">
        <v>14</v>
      </c>
      <c r="I7" s="22" t="s">
        <v>11</v>
      </c>
      <c r="J7" s="23" t="s">
        <v>12</v>
      </c>
    </row>
    <row r="8" spans="1:12" ht="20.100000000000001" customHeight="1" x14ac:dyDescent="0.5">
      <c r="A8" s="39">
        <v>2013</v>
      </c>
      <c r="B8" s="24">
        <v>100.00000000270505</v>
      </c>
      <c r="C8" s="25">
        <v>100.00000000000001</v>
      </c>
      <c r="D8" s="24">
        <v>100.00000000006168</v>
      </c>
      <c r="E8" s="24">
        <v>99.999999999291504</v>
      </c>
      <c r="F8" s="24">
        <v>100</v>
      </c>
      <c r="G8" s="24">
        <v>99.999999998518135</v>
      </c>
      <c r="H8" s="24">
        <v>100.0000000002192</v>
      </c>
      <c r="I8" s="24">
        <v>100.00000000006298</v>
      </c>
      <c r="J8" s="24">
        <v>100.00000000079042</v>
      </c>
      <c r="K8" s="40">
        <v>2013</v>
      </c>
      <c r="L8" s="34">
        <v>2013</v>
      </c>
    </row>
    <row r="9" spans="1:12" ht="20.100000000000001" customHeight="1" x14ac:dyDescent="0.5">
      <c r="A9" s="41">
        <v>2014</v>
      </c>
      <c r="B9" s="27">
        <v>102.18284880365904</v>
      </c>
      <c r="C9" s="28">
        <v>101.65416526581974</v>
      </c>
      <c r="D9" s="29">
        <v>99.76452187995784</v>
      </c>
      <c r="E9" s="28">
        <v>99.314440928995012</v>
      </c>
      <c r="F9" s="28">
        <v>103.25922305840542</v>
      </c>
      <c r="G9" s="28">
        <v>99.694721436141705</v>
      </c>
      <c r="H9" s="28">
        <v>102.30298928647754</v>
      </c>
      <c r="I9" s="28">
        <v>102.01137018530956</v>
      </c>
      <c r="J9" s="28">
        <v>101.13555455406576</v>
      </c>
      <c r="K9" s="40" t="str">
        <f>+"'"&amp;A9</f>
        <v>'2014</v>
      </c>
      <c r="L9" s="34">
        <v>2014</v>
      </c>
    </row>
    <row r="10" spans="1:12" ht="20.100000000000001" customHeight="1" x14ac:dyDescent="0.5">
      <c r="A10" s="39">
        <v>2015</v>
      </c>
      <c r="B10" s="25">
        <v>100.82716912590428</v>
      </c>
      <c r="C10" s="24">
        <v>109.69287541964717</v>
      </c>
      <c r="D10" s="26">
        <v>99.480976214525768</v>
      </c>
      <c r="E10" s="24">
        <v>115.92517301379739</v>
      </c>
      <c r="F10" s="24">
        <v>110.61873854848677</v>
      </c>
      <c r="G10" s="24">
        <v>110.67820331546393</v>
      </c>
      <c r="H10" s="24">
        <v>96.77981701092267</v>
      </c>
      <c r="I10" s="24">
        <v>98.307614535890082</v>
      </c>
      <c r="J10" s="24">
        <v>104.15438383164218</v>
      </c>
      <c r="K10" s="40" t="str">
        <f t="shared" ref="K10:K20" si="0">+"'"&amp;A10</f>
        <v>'2015</v>
      </c>
      <c r="L10" s="34">
        <v>2015</v>
      </c>
    </row>
    <row r="11" spans="1:12" ht="20.100000000000001" customHeight="1" x14ac:dyDescent="0.5">
      <c r="A11" s="41">
        <v>2016</v>
      </c>
      <c r="B11" s="27">
        <v>98.305659215007253</v>
      </c>
      <c r="C11" s="28">
        <v>111.67869834940068</v>
      </c>
      <c r="D11" s="29">
        <v>99.641564167542995</v>
      </c>
      <c r="E11" s="28">
        <v>121.34848398068</v>
      </c>
      <c r="F11" s="28">
        <v>104.25601284824502</v>
      </c>
      <c r="G11" s="28">
        <v>112.8572213805399</v>
      </c>
      <c r="H11" s="28">
        <v>94.904509101371673</v>
      </c>
      <c r="I11" s="28">
        <v>98.400708054406721</v>
      </c>
      <c r="J11" s="28">
        <v>103.92796176451607</v>
      </c>
      <c r="K11" s="40" t="str">
        <f t="shared" si="0"/>
        <v>'2016</v>
      </c>
      <c r="L11" s="34">
        <v>2016</v>
      </c>
    </row>
    <row r="12" spans="1:12" ht="20.100000000000001" customHeight="1" x14ac:dyDescent="0.5">
      <c r="A12" s="39">
        <v>2017</v>
      </c>
      <c r="B12" s="25">
        <v>95.297645607582567</v>
      </c>
      <c r="C12" s="24">
        <v>118.23145666831762</v>
      </c>
      <c r="D12" s="26">
        <v>99.100152688986114</v>
      </c>
      <c r="E12" s="24">
        <v>114.66675938126025</v>
      </c>
      <c r="F12" s="24">
        <v>107.65341680647225</v>
      </c>
      <c r="G12" s="24">
        <v>112.10453727295112</v>
      </c>
      <c r="H12" s="24">
        <v>100.70206417348153</v>
      </c>
      <c r="I12" s="24">
        <v>99.951450492203421</v>
      </c>
      <c r="J12" s="24">
        <v>103.10986349920763</v>
      </c>
      <c r="K12" s="40" t="str">
        <f t="shared" si="0"/>
        <v>'2017</v>
      </c>
      <c r="L12" s="34">
        <v>2017</v>
      </c>
    </row>
    <row r="13" spans="1:12" ht="20.100000000000001" customHeight="1" x14ac:dyDescent="0.5">
      <c r="A13" s="42">
        <v>2018</v>
      </c>
      <c r="B13" s="27">
        <v>102.87920034737147</v>
      </c>
      <c r="C13" s="28">
        <v>121.9069430785612</v>
      </c>
      <c r="D13" s="29">
        <v>98.39763582438222</v>
      </c>
      <c r="E13" s="28">
        <v>119.30979499682981</v>
      </c>
      <c r="F13" s="28">
        <v>116.73562568560726</v>
      </c>
      <c r="G13" s="28">
        <v>119.23392907811296</v>
      </c>
      <c r="H13" s="28">
        <v>104.01479725651859</v>
      </c>
      <c r="I13" s="28">
        <v>98.471237300857865</v>
      </c>
      <c r="J13" s="28">
        <v>108.14623329287581</v>
      </c>
      <c r="K13" s="40" t="str">
        <f t="shared" si="0"/>
        <v>'2018</v>
      </c>
      <c r="L13" s="34">
        <v>2018</v>
      </c>
    </row>
    <row r="14" spans="1:12" ht="20.100000000000001" customHeight="1" x14ac:dyDescent="0.5">
      <c r="A14" s="39">
        <v>2019</v>
      </c>
      <c r="B14" s="25">
        <v>113.75914299405542</v>
      </c>
      <c r="C14" s="24">
        <v>129.10866632821055</v>
      </c>
      <c r="D14" s="26">
        <v>100.25888325482924</v>
      </c>
      <c r="E14" s="24">
        <v>118.13548201538079</v>
      </c>
      <c r="F14" s="24">
        <v>115.66841724779233</v>
      </c>
      <c r="G14" s="24">
        <v>126.08812473446216</v>
      </c>
      <c r="H14" s="24">
        <v>104.49474478984598</v>
      </c>
      <c r="I14" s="24">
        <v>96.027030994459537</v>
      </c>
      <c r="J14" s="24">
        <v>114.48457825857321</v>
      </c>
      <c r="K14" s="40" t="str">
        <f t="shared" si="0"/>
        <v>'2019</v>
      </c>
      <c r="L14" s="34">
        <v>2019</v>
      </c>
    </row>
    <row r="15" spans="1:12" ht="20.100000000000001" customHeight="1" x14ac:dyDescent="0.5">
      <c r="A15" s="41">
        <v>2020</v>
      </c>
      <c r="B15" s="27">
        <v>101.55737800923343</v>
      </c>
      <c r="C15" s="28">
        <v>119.79507375507175</v>
      </c>
      <c r="D15" s="29">
        <v>98.727043598187961</v>
      </c>
      <c r="E15" s="28">
        <v>118.30593004027817</v>
      </c>
      <c r="F15" s="28">
        <v>121.07317130421664</v>
      </c>
      <c r="G15" s="28">
        <v>138.52256676785342</v>
      </c>
      <c r="H15" s="28">
        <v>105.7847444688676</v>
      </c>
      <c r="I15" s="28">
        <v>95.064800370609476</v>
      </c>
      <c r="J15" s="28">
        <v>110.69165751379956</v>
      </c>
      <c r="K15" s="40" t="str">
        <f t="shared" si="0"/>
        <v>'2020</v>
      </c>
      <c r="L15" s="34">
        <v>2020</v>
      </c>
    </row>
    <row r="16" spans="1:12" ht="20.100000000000001" customHeight="1" x14ac:dyDescent="0.5">
      <c r="A16" s="39">
        <v>2021</v>
      </c>
      <c r="B16" s="25">
        <v>103.6912658398865</v>
      </c>
      <c r="C16" s="24">
        <v>131.21332729937112</v>
      </c>
      <c r="D16" s="26">
        <v>100.41835045010588</v>
      </c>
      <c r="E16" s="24">
        <v>111.44164521013964</v>
      </c>
      <c r="F16" s="24">
        <v>126.91722899310007</v>
      </c>
      <c r="G16" s="24">
        <v>141.50264626833237</v>
      </c>
      <c r="H16" s="24">
        <v>146.96234137563386</v>
      </c>
      <c r="I16" s="24">
        <v>98.04784568261887</v>
      </c>
      <c r="J16" s="24">
        <v>114.85079494225111</v>
      </c>
      <c r="K16" s="40" t="str">
        <f t="shared" si="0"/>
        <v>'2021</v>
      </c>
      <c r="L16" s="34">
        <v>2021</v>
      </c>
    </row>
    <row r="17" spans="1:12" ht="20.100000000000001" customHeight="1" x14ac:dyDescent="0.5">
      <c r="A17" s="41">
        <v>2022</v>
      </c>
      <c r="B17" s="27">
        <v>114.16790744524212</v>
      </c>
      <c r="C17" s="28">
        <v>125.36765660416897</v>
      </c>
      <c r="D17" s="29">
        <v>100.91980259435189</v>
      </c>
      <c r="E17" s="28">
        <v>109.26727675541095</v>
      </c>
      <c r="F17" s="28">
        <v>147.63459745541422</v>
      </c>
      <c r="G17" s="28">
        <v>141.61424617128705</v>
      </c>
      <c r="H17" s="28">
        <v>150.63371127769423</v>
      </c>
      <c r="I17" s="28">
        <v>97.241802935464463</v>
      </c>
      <c r="J17" s="28">
        <v>118.86520117118006</v>
      </c>
      <c r="K17" s="40" t="str">
        <f t="shared" si="0"/>
        <v>'2022</v>
      </c>
      <c r="L17" s="34">
        <v>2022</v>
      </c>
    </row>
    <row r="18" spans="1:12" ht="20.100000000000001" customHeight="1" x14ac:dyDescent="0.5">
      <c r="A18" s="39">
        <v>2023</v>
      </c>
      <c r="B18" s="25">
        <v>120.99364104958504</v>
      </c>
      <c r="C18" s="24">
        <v>136.34244079975562</v>
      </c>
      <c r="D18" s="26">
        <v>101.65553786837216</v>
      </c>
      <c r="E18" s="24">
        <v>106.46297449299152</v>
      </c>
      <c r="F18" s="24">
        <v>154.34599516191491</v>
      </c>
      <c r="G18" s="24">
        <v>145.20794068225371</v>
      </c>
      <c r="H18" s="24">
        <v>128.33169022126842</v>
      </c>
      <c r="I18" s="24">
        <v>93.855589002307227</v>
      </c>
      <c r="J18" s="24">
        <v>122.39927984343926</v>
      </c>
      <c r="K18" s="40" t="str">
        <f t="shared" si="0"/>
        <v>'2023</v>
      </c>
      <c r="L18" s="34">
        <v>2023</v>
      </c>
    </row>
    <row r="19" spans="1:12" ht="20.100000000000001" customHeight="1" x14ac:dyDescent="0.5">
      <c r="A19" s="41">
        <v>2024</v>
      </c>
      <c r="B19" s="27">
        <v>107.67760141912542</v>
      </c>
      <c r="C19" s="28">
        <v>142.64061281112387</v>
      </c>
      <c r="D19" s="29">
        <v>102.38415863164904</v>
      </c>
      <c r="E19" s="28">
        <v>104.64393114020778</v>
      </c>
      <c r="F19" s="28">
        <v>149.11666887614368</v>
      </c>
      <c r="G19" s="28">
        <v>159.45832652641707</v>
      </c>
      <c r="H19" s="28">
        <v>144.55046861182393</v>
      </c>
      <c r="I19" s="28">
        <v>95.872895737960377</v>
      </c>
      <c r="J19" s="28">
        <v>120.80995133773456</v>
      </c>
      <c r="K19" s="40" t="str">
        <f t="shared" si="0"/>
        <v>'2024</v>
      </c>
      <c r="L19" s="34">
        <v>2024</v>
      </c>
    </row>
    <row r="20" spans="1:12" ht="22.5" customHeight="1" x14ac:dyDescent="0.5">
      <c r="A20" s="39" t="s">
        <v>23</v>
      </c>
      <c r="B20" s="25">
        <v>111.92585440600971</v>
      </c>
      <c r="C20" s="24">
        <v>145.47121120187808</v>
      </c>
      <c r="D20" s="26">
        <v>101.92613235335887</v>
      </c>
      <c r="E20" s="24">
        <v>103.23007866902653</v>
      </c>
      <c r="F20" s="24">
        <v>163.19449869619064</v>
      </c>
      <c r="G20" s="24">
        <v>183.96089989462402</v>
      </c>
      <c r="H20" s="24">
        <v>142.45650798655183</v>
      </c>
      <c r="I20" s="24">
        <v>101.6035341134891</v>
      </c>
      <c r="J20" s="24">
        <v>127.23520410705058</v>
      </c>
      <c r="K20" s="40" t="str">
        <f t="shared" si="0"/>
        <v>'2025*</v>
      </c>
      <c r="L20" s="34">
        <v>2025</v>
      </c>
    </row>
    <row r="21" spans="1:12" x14ac:dyDescent="0.5">
      <c r="A21" s="43" t="s">
        <v>0</v>
      </c>
    </row>
    <row r="22" spans="1:12" x14ac:dyDescent="0.5">
      <c r="A22" s="44" t="s">
        <v>24</v>
      </c>
    </row>
  </sheetData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67" orientation="landscape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A8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5A0D-50DC-4F00-9F4A-4A42D1906722}">
  <dimension ref="Q1:XFD40"/>
  <sheetViews>
    <sheetView showGridLines="0" topLeftCell="C1" workbookViewId="0">
      <selection activeCell="Q21" sqref="Q21"/>
    </sheetView>
  </sheetViews>
  <sheetFormatPr baseColWidth="10" defaultColWidth="0" defaultRowHeight="12.75" zeroHeight="1" x14ac:dyDescent="0.2"/>
  <cols>
    <col min="1" max="2" width="11.42578125" hidden="1" customWidth="1"/>
    <col min="3" max="3" width="3.28515625" customWidth="1"/>
    <col min="4" max="16" width="11.42578125" customWidth="1"/>
    <col min="17" max="17" width="20" customWidth="1"/>
    <col min="18" max="16383" width="11.42578125" hidden="1"/>
    <col min="16384" max="16384" width="2.85546875" hidden="1" customWidth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spans="17:17" x14ac:dyDescent="0.2"/>
    <row r="18" spans="17:17" x14ac:dyDescent="0.2"/>
    <row r="19" spans="17:17" x14ac:dyDescent="0.2"/>
    <row r="20" spans="17:17" x14ac:dyDescent="0.2"/>
    <row r="21" spans="17:17" ht="21" x14ac:dyDescent="0.5">
      <c r="Q21" s="53" t="s">
        <v>6</v>
      </c>
    </row>
    <row r="22" spans="17:17" x14ac:dyDescent="0.2"/>
    <row r="23" spans="17:17" x14ac:dyDescent="0.2"/>
    <row r="24" spans="17:17" x14ac:dyDescent="0.2"/>
    <row r="25" spans="17:17" x14ac:dyDescent="0.2"/>
    <row r="26" spans="17:17" x14ac:dyDescent="0.2"/>
    <row r="27" spans="17:17" x14ac:dyDescent="0.2"/>
    <row r="28" spans="17:17" x14ac:dyDescent="0.2"/>
    <row r="29" spans="17:17" x14ac:dyDescent="0.2"/>
    <row r="30" spans="17:17" x14ac:dyDescent="0.2"/>
    <row r="31" spans="17:17" x14ac:dyDescent="0.2"/>
    <row r="32" spans="17:17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</sheetData>
  <hyperlinks>
    <hyperlink ref="Q21" location="'Índice '!A1" display="Regresar al índice" xr:uid="{85571347-020B-4975-A89F-72F6B29E476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Índice </vt:lpstr>
      <vt:lpstr>C.1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Carlos Alejandro Gramajo Cintora</cp:lastModifiedBy>
  <cp:lastPrinted>2026-01-22T22:02:44Z</cp:lastPrinted>
  <dcterms:created xsi:type="dcterms:W3CDTF">2012-01-31T14:51:01Z</dcterms:created>
  <dcterms:modified xsi:type="dcterms:W3CDTF">2026-02-27T15:45:29Z</dcterms:modified>
</cp:coreProperties>
</file>